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5595" windowHeight="4365"/>
  </bookViews>
  <sheets>
    <sheet name="Gläserkauf" sheetId="1" r:id="rId1"/>
  </sheets>
  <definedNames>
    <definedName name="Gesamtsumme">Gläserkauf!$E$12</definedName>
    <definedName name="MwSt">Gläserkauf!$H$2</definedName>
  </definedNames>
  <calcPr calcId="124519"/>
</workbook>
</file>

<file path=xl/calcChain.xml><?xml version="1.0" encoding="utf-8"?>
<calcChain xmlns="http://schemas.openxmlformats.org/spreadsheetml/2006/main">
  <c r="E3" i="1"/>
  <c r="E10" s="1"/>
  <c r="E11" s="1"/>
  <c r="E12" s="1"/>
  <c r="E4"/>
  <c r="E5"/>
  <c r="E6"/>
  <c r="E7"/>
  <c r="E8"/>
</calcChain>
</file>

<file path=xl/sharedStrings.xml><?xml version="1.0" encoding="utf-8"?>
<sst xmlns="http://schemas.openxmlformats.org/spreadsheetml/2006/main" count="14" uniqueCount="14">
  <si>
    <t>Artikel</t>
  </si>
  <si>
    <t>Preis</t>
  </si>
  <si>
    <t>Gesamt</t>
  </si>
  <si>
    <t>MwSt</t>
  </si>
  <si>
    <t>Zwischensumme</t>
  </si>
  <si>
    <t>Summe</t>
  </si>
  <si>
    <t>Pos</t>
  </si>
  <si>
    <t xml:space="preserve">Riedel VINUM Chardonnay </t>
  </si>
  <si>
    <t>Riedel VINUM Bordeaux</t>
  </si>
  <si>
    <t>Riedel Weissweinglas "Degustazione"</t>
  </si>
  <si>
    <t>Stk</t>
  </si>
  <si>
    <t>Riedel Rotweinglas "Degustazione"</t>
  </si>
  <si>
    <t>Riedel Destillateglas "Degustazione"</t>
  </si>
  <si>
    <t>Riedel Champagnerglas "Degustazione"</t>
  </si>
</sst>
</file>

<file path=xl/styles.xml><?xml version="1.0" encoding="utf-8"?>
<styleSheet xmlns="http://schemas.openxmlformats.org/spreadsheetml/2006/main">
  <numFmts count="1">
    <numFmt numFmtId="44" formatCode="_-* #,##0.00\ &quot;€&quot;_-;\-* #,##0.00\ &quot;€&quot;_-;_-* &quot;-&quot;??\ &quot;€&quot;_-;_-@_-"/>
  </numFmts>
  <fonts count="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44" fontId="0" fillId="0" borderId="0" xfId="1" applyFont="1"/>
    <xf numFmtId="44" fontId="0" fillId="0" borderId="1" xfId="1" applyFont="1" applyBorder="1"/>
    <xf numFmtId="9" fontId="0" fillId="0" borderId="0" xfId="2" applyFont="1"/>
    <xf numFmtId="44" fontId="3" fillId="0" borderId="2" xfId="1" applyFont="1" applyBorder="1"/>
    <xf numFmtId="0" fontId="0" fillId="2" borderId="0" xfId="0" applyFill="1" applyAlignment="1">
      <alignment horizontal="right"/>
    </xf>
    <xf numFmtId="0" fontId="0" fillId="2" borderId="0" xfId="0" applyFill="1"/>
  </cellXfs>
  <cellStyles count="3">
    <cellStyle name="Euro" xfId="1"/>
    <cellStyle name="Prozent" xfId="2" builtinId="5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H13"/>
  <sheetViews>
    <sheetView tabSelected="1" workbookViewId="0">
      <selection activeCell="H3" sqref="H3"/>
    </sheetView>
  </sheetViews>
  <sheetFormatPr baseColWidth="10" defaultRowHeight="12.75"/>
  <cols>
    <col min="1" max="1" width="6.28515625" customWidth="1"/>
    <col min="2" max="2" width="35" customWidth="1"/>
    <col min="3" max="3" width="6" customWidth="1"/>
    <col min="5" max="5" width="10.5703125" customWidth="1"/>
  </cols>
  <sheetData>
    <row r="2" spans="1:8">
      <c r="A2" s="7" t="s">
        <v>6</v>
      </c>
      <c r="B2" s="8" t="s">
        <v>0</v>
      </c>
      <c r="C2" s="8" t="s">
        <v>10</v>
      </c>
      <c r="D2" s="7" t="s">
        <v>1</v>
      </c>
      <c r="E2" s="7" t="s">
        <v>2</v>
      </c>
      <c r="H2" s="5">
        <v>0.19</v>
      </c>
    </row>
    <row r="3" spans="1:8">
      <c r="A3">
        <v>1</v>
      </c>
      <c r="B3" t="s">
        <v>7</v>
      </c>
      <c r="C3" s="1">
        <v>1</v>
      </c>
      <c r="D3" s="3">
        <v>12</v>
      </c>
      <c r="E3" s="3">
        <f t="shared" ref="E3:E8" si="0">C3*D3</f>
        <v>12</v>
      </c>
    </row>
    <row r="4" spans="1:8">
      <c r="A4">
        <v>2</v>
      </c>
      <c r="B4" t="s">
        <v>8</v>
      </c>
      <c r="C4">
        <v>2</v>
      </c>
      <c r="D4" s="3">
        <v>14.95</v>
      </c>
      <c r="E4" s="3">
        <f t="shared" si="0"/>
        <v>29.9</v>
      </c>
    </row>
    <row r="5" spans="1:8">
      <c r="A5">
        <v>3</v>
      </c>
      <c r="B5" t="s">
        <v>11</v>
      </c>
      <c r="C5">
        <v>4</v>
      </c>
      <c r="D5" s="3">
        <v>8</v>
      </c>
      <c r="E5" s="3">
        <f t="shared" si="0"/>
        <v>32</v>
      </c>
    </row>
    <row r="6" spans="1:8">
      <c r="A6">
        <v>4</v>
      </c>
      <c r="B6" t="s">
        <v>9</v>
      </c>
      <c r="C6">
        <v>4</v>
      </c>
      <c r="D6" s="3">
        <v>7.2</v>
      </c>
      <c r="E6" s="3">
        <f t="shared" si="0"/>
        <v>28.8</v>
      </c>
    </row>
    <row r="7" spans="1:8">
      <c r="A7">
        <v>5</v>
      </c>
      <c r="B7" t="s">
        <v>13</v>
      </c>
      <c r="C7">
        <v>2</v>
      </c>
      <c r="D7" s="3">
        <v>8</v>
      </c>
      <c r="E7" s="3">
        <f t="shared" si="0"/>
        <v>16</v>
      </c>
    </row>
    <row r="8" spans="1:8">
      <c r="A8">
        <v>6</v>
      </c>
      <c r="B8" t="s">
        <v>12</v>
      </c>
      <c r="C8">
        <v>1</v>
      </c>
      <c r="D8" s="3">
        <v>7.7</v>
      </c>
      <c r="E8" s="3">
        <f t="shared" si="0"/>
        <v>7.7</v>
      </c>
    </row>
    <row r="9" spans="1:8">
      <c r="E9" s="4"/>
    </row>
    <row r="10" spans="1:8">
      <c r="D10" s="1" t="s">
        <v>4</v>
      </c>
      <c r="E10" s="3">
        <f>SUM(E3:E9)</f>
        <v>126.4</v>
      </c>
    </row>
    <row r="11" spans="1:8">
      <c r="D11" s="1" t="s">
        <v>3</v>
      </c>
      <c r="E11" s="3">
        <f>E10*MwSt</f>
        <v>24.016000000000002</v>
      </c>
    </row>
    <row r="12" spans="1:8" ht="13.5" thickBot="1">
      <c r="D12" s="2" t="s">
        <v>5</v>
      </c>
      <c r="E12" s="6">
        <f>E11+E10</f>
        <v>150.416</v>
      </c>
    </row>
    <row r="13" spans="1:8" ht="13.5" thickTop="1"/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Gläserkauf</vt:lpstr>
      <vt:lpstr>Gesamtsumme</vt:lpstr>
      <vt:lpstr>MwSt</vt:lpstr>
    </vt:vector>
  </TitlesOfParts>
  <Company>rabbitsoft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G. Haselier</dc:creator>
  <cp:lastModifiedBy>Rainer G. Haselier</cp:lastModifiedBy>
  <dcterms:created xsi:type="dcterms:W3CDTF">2003-10-31T15:32:47Z</dcterms:created>
  <dcterms:modified xsi:type="dcterms:W3CDTF">2007-05-13T08:53:38Z</dcterms:modified>
</cp:coreProperties>
</file>