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4055" windowHeight="6630" activeTab="1"/>
  </bookViews>
  <sheets>
    <sheet name="Autokosten" sheetId="4" r:id="rId1"/>
    <sheet name="Autokosten, fertig" sheetId="5" r:id="rId2"/>
  </sheets>
  <calcPr calcId="124519"/>
</workbook>
</file>

<file path=xl/calcChain.xml><?xml version="1.0" encoding="utf-8"?>
<calcChain xmlns="http://schemas.openxmlformats.org/spreadsheetml/2006/main">
  <c r="C13" i="5"/>
  <c r="C13" i="4"/>
  <c r="N16" i="5"/>
  <c r="N15"/>
  <c r="M14"/>
  <c r="M13"/>
  <c r="M12"/>
  <c r="M11"/>
  <c r="M10"/>
  <c r="M9"/>
  <c r="M8"/>
  <c r="M7"/>
  <c r="M6"/>
  <c r="M5"/>
  <c r="M4"/>
  <c r="N16" i="4"/>
  <c r="N15"/>
  <c r="M14"/>
  <c r="M13"/>
  <c r="M12"/>
  <c r="M11"/>
  <c r="M10"/>
  <c r="M9"/>
  <c r="M8"/>
  <c r="M7"/>
  <c r="M6"/>
  <c r="M5"/>
  <c r="M4"/>
</calcChain>
</file>

<file path=xl/sharedStrings.xml><?xml version="1.0" encoding="utf-8"?>
<sst xmlns="http://schemas.openxmlformats.org/spreadsheetml/2006/main" count="28" uniqueCount="13">
  <si>
    <t>Autokosten</t>
  </si>
  <si>
    <t>Kostenart</t>
  </si>
  <si>
    <t>Betrag</t>
  </si>
  <si>
    <t>Versicherung</t>
  </si>
  <si>
    <t>Kfz-Steuer</t>
  </si>
  <si>
    <t>Parkhaus</t>
  </si>
  <si>
    <t>Benzin</t>
  </si>
  <si>
    <t>Werkstatt</t>
  </si>
  <si>
    <t>Wertverlust</t>
  </si>
  <si>
    <t>Datum</t>
  </si>
  <si>
    <t>Liter</t>
  </si>
  <si>
    <t>Motoröl</t>
  </si>
  <si>
    <t>Kosten pro Jahr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</si>
</sst>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2" fillId="0" borderId="0" xfId="2"/>
    <xf numFmtId="44" fontId="0" fillId="0" borderId="0" xfId="1" applyFont="1"/>
    <xf numFmtId="44" fontId="3" fillId="0" borderId="1" xfId="3" applyNumberFormat="1"/>
    <xf numFmtId="0" fontId="4" fillId="2" borderId="0" xfId="4"/>
  </cellXfs>
  <cellStyles count="5">
    <cellStyle name="Akzent1" xfId="4" builtinId="29"/>
    <cellStyle name="Ergebnis" xfId="3" builtinId="25"/>
    <cellStyle name="Standard" xfId="0" builtinId="0"/>
    <cellStyle name="Überschrift" xfId="2" builtinId="15"/>
    <cellStyle name="Währung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6"/>
  <sheetViews>
    <sheetView zoomScale="110" zoomScaleNormal="110" workbookViewId="0">
      <selection activeCell="B17" sqref="B17"/>
    </sheetView>
  </sheetViews>
  <sheetFormatPr baseColWidth="10" defaultRowHeight="15"/>
  <cols>
    <col min="2" max="2" width="15.85546875" customWidth="1"/>
    <col min="3" max="3" width="16.28515625" customWidth="1"/>
    <col min="13" max="13" width="11.85546875" customWidth="1"/>
  </cols>
  <sheetData>
    <row r="2" spans="2:14">
      <c r="B2" t="s">
        <v>0</v>
      </c>
    </row>
    <row r="3" spans="2:14">
      <c r="L3" t="s">
        <v>9</v>
      </c>
      <c r="M3" t="s">
        <v>10</v>
      </c>
      <c r="N3" t="s">
        <v>2</v>
      </c>
    </row>
    <row r="4" spans="2:14">
      <c r="B4" t="s">
        <v>1</v>
      </c>
      <c r="C4" t="s">
        <v>2</v>
      </c>
      <c r="K4" s="1">
        <v>39083</v>
      </c>
      <c r="L4">
        <v>23</v>
      </c>
      <c r="M4">
        <f>1.23*L4</f>
        <v>28.29</v>
      </c>
    </row>
    <row r="5" spans="2:14">
      <c r="B5" t="s">
        <v>3</v>
      </c>
      <c r="C5">
        <v>540</v>
      </c>
      <c r="K5" s="1">
        <v>39092</v>
      </c>
      <c r="L5">
        <v>34</v>
      </c>
      <c r="M5">
        <f t="shared" ref="M5:N16" si="0">1.23*L5</f>
        <v>41.82</v>
      </c>
    </row>
    <row r="6" spans="2:14">
      <c r="B6" t="s">
        <v>4</v>
      </c>
      <c r="C6">
        <v>250</v>
      </c>
      <c r="K6" s="1">
        <v>39096</v>
      </c>
      <c r="L6">
        <v>40</v>
      </c>
      <c r="M6">
        <f t="shared" si="0"/>
        <v>49.2</v>
      </c>
    </row>
    <row r="7" spans="2:14">
      <c r="B7" t="s">
        <v>5</v>
      </c>
      <c r="C7">
        <v>75</v>
      </c>
      <c r="K7" s="1">
        <v>39105</v>
      </c>
      <c r="L7">
        <v>34</v>
      </c>
      <c r="M7">
        <f t="shared" si="0"/>
        <v>41.82</v>
      </c>
    </row>
    <row r="8" spans="2:14">
      <c r="B8" t="s">
        <v>6</v>
      </c>
      <c r="C8">
        <v>1500</v>
      </c>
      <c r="K8" s="1">
        <v>39115</v>
      </c>
      <c r="L8">
        <v>25</v>
      </c>
      <c r="M8">
        <f t="shared" si="0"/>
        <v>30.75</v>
      </c>
    </row>
    <row r="9" spans="2:14">
      <c r="B9" t="s">
        <v>11</v>
      </c>
      <c r="C9">
        <v>120</v>
      </c>
      <c r="K9" s="1">
        <v>39122</v>
      </c>
      <c r="L9">
        <v>38</v>
      </c>
      <c r="M9">
        <f t="shared" si="0"/>
        <v>46.74</v>
      </c>
    </row>
    <row r="10" spans="2:14">
      <c r="B10" t="s">
        <v>7</v>
      </c>
      <c r="C10">
        <v>480</v>
      </c>
      <c r="K10" s="1">
        <v>39136</v>
      </c>
      <c r="L10">
        <v>42</v>
      </c>
      <c r="M10">
        <f t="shared" si="0"/>
        <v>51.66</v>
      </c>
    </row>
    <row r="11" spans="2:14">
      <c r="B11" t="s">
        <v>8</v>
      </c>
      <c r="C11">
        <v>2300</v>
      </c>
      <c r="K11" s="1">
        <v>39145</v>
      </c>
      <c r="L11">
        <v>39</v>
      </c>
      <c r="M11">
        <f t="shared" si="0"/>
        <v>47.97</v>
      </c>
    </row>
    <row r="12" spans="2:14">
      <c r="K12" s="1">
        <v>39149</v>
      </c>
      <c r="L12">
        <v>25</v>
      </c>
      <c r="M12">
        <f t="shared" si="0"/>
        <v>30.75</v>
      </c>
    </row>
    <row r="13" spans="2:14">
      <c r="B13" t="s">
        <v>12</v>
      </c>
      <c r="C13">
        <f>SUM(C5:C12)</f>
        <v>5265</v>
      </c>
      <c r="K13" s="1">
        <v>39156</v>
      </c>
      <c r="L13">
        <v>44</v>
      </c>
      <c r="M13">
        <f t="shared" si="0"/>
        <v>54.12</v>
      </c>
    </row>
    <row r="14" spans="2:14">
      <c r="K14" s="1">
        <v>39529</v>
      </c>
      <c r="L14">
        <v>40</v>
      </c>
      <c r="M14">
        <f t="shared" si="0"/>
        <v>49.2</v>
      </c>
    </row>
    <row r="15" spans="2:14">
      <c r="L15" s="1">
        <v>39169</v>
      </c>
      <c r="M15">
        <v>39</v>
      </c>
      <c r="N15">
        <f t="shared" si="0"/>
        <v>47.97</v>
      </c>
    </row>
    <row r="16" spans="2:14">
      <c r="L16" s="1">
        <v>39176</v>
      </c>
      <c r="M16">
        <v>38</v>
      </c>
      <c r="N16">
        <f t="shared" si="0"/>
        <v>46.74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N16"/>
  <sheetViews>
    <sheetView tabSelected="1" zoomScale="110" zoomScaleNormal="110" workbookViewId="0">
      <selection activeCell="E6" sqref="E6"/>
    </sheetView>
  </sheetViews>
  <sheetFormatPr baseColWidth="10" defaultRowHeight="15"/>
  <cols>
    <col min="2" max="2" width="15.85546875" customWidth="1"/>
    <col min="3" max="3" width="16.28515625" customWidth="1"/>
    <col min="13" max="13" width="11.85546875" customWidth="1"/>
  </cols>
  <sheetData>
    <row r="2" spans="2:14" ht="22.5">
      <c r="B2" s="2" t="s">
        <v>0</v>
      </c>
    </row>
    <row r="3" spans="2:14">
      <c r="L3" t="s">
        <v>9</v>
      </c>
      <c r="M3" t="s">
        <v>10</v>
      </c>
      <c r="N3" t="s">
        <v>2</v>
      </c>
    </row>
    <row r="4" spans="2:14">
      <c r="B4" s="5" t="s">
        <v>1</v>
      </c>
      <c r="C4" s="5" t="s">
        <v>2</v>
      </c>
      <c r="K4" s="1">
        <v>39083</v>
      </c>
      <c r="L4">
        <v>23</v>
      </c>
      <c r="M4">
        <f>1.23*L4</f>
        <v>28.29</v>
      </c>
    </row>
    <row r="5" spans="2:14">
      <c r="B5" t="s">
        <v>3</v>
      </c>
      <c r="C5" s="3">
        <v>540</v>
      </c>
      <c r="K5" s="1">
        <v>39092</v>
      </c>
      <c r="L5">
        <v>34</v>
      </c>
      <c r="M5">
        <f t="shared" ref="M5:N16" si="0">1.23*L5</f>
        <v>41.82</v>
      </c>
    </row>
    <row r="6" spans="2:14">
      <c r="B6" t="s">
        <v>4</v>
      </c>
      <c r="C6" s="3">
        <v>250</v>
      </c>
      <c r="K6" s="1">
        <v>39096</v>
      </c>
      <c r="L6">
        <v>40</v>
      </c>
      <c r="M6">
        <f t="shared" si="0"/>
        <v>49.2</v>
      </c>
    </row>
    <row r="7" spans="2:14">
      <c r="B7" t="s">
        <v>5</v>
      </c>
      <c r="C7" s="3">
        <v>75</v>
      </c>
      <c r="K7" s="1">
        <v>39105</v>
      </c>
      <c r="L7">
        <v>34</v>
      </c>
      <c r="M7">
        <f t="shared" si="0"/>
        <v>41.82</v>
      </c>
    </row>
    <row r="8" spans="2:14">
      <c r="B8" t="s">
        <v>6</v>
      </c>
      <c r="C8" s="3">
        <v>1500</v>
      </c>
      <c r="K8" s="1">
        <v>39115</v>
      </c>
      <c r="L8">
        <v>25</v>
      </c>
      <c r="M8">
        <f t="shared" si="0"/>
        <v>30.75</v>
      </c>
    </row>
    <row r="9" spans="2:14">
      <c r="B9" t="s">
        <v>11</v>
      </c>
      <c r="C9" s="3">
        <v>120</v>
      </c>
      <c r="K9" s="1">
        <v>39122</v>
      </c>
      <c r="L9">
        <v>38</v>
      </c>
      <c r="M9">
        <f t="shared" si="0"/>
        <v>46.74</v>
      </c>
    </row>
    <row r="10" spans="2:14">
      <c r="B10" t="s">
        <v>7</v>
      </c>
      <c r="C10" s="3">
        <v>480</v>
      </c>
      <c r="K10" s="1">
        <v>39136</v>
      </c>
      <c r="L10">
        <v>42</v>
      </c>
      <c r="M10">
        <f t="shared" si="0"/>
        <v>51.66</v>
      </c>
    </row>
    <row r="11" spans="2:14">
      <c r="B11" t="s">
        <v>8</v>
      </c>
      <c r="C11" s="3">
        <v>2300</v>
      </c>
      <c r="K11" s="1">
        <v>39145</v>
      </c>
      <c r="L11">
        <v>39</v>
      </c>
      <c r="M11">
        <f t="shared" si="0"/>
        <v>47.97</v>
      </c>
    </row>
    <row r="12" spans="2:14">
      <c r="C12" s="3"/>
      <c r="K12" s="1">
        <v>39149</v>
      </c>
      <c r="L12">
        <v>25</v>
      </c>
      <c r="M12">
        <f t="shared" si="0"/>
        <v>30.75</v>
      </c>
    </row>
    <row r="13" spans="2:14" ht="15.75" thickBot="1">
      <c r="B13" t="s">
        <v>12</v>
      </c>
      <c r="C13" s="4">
        <f>SUM(C5:C12)</f>
        <v>5265</v>
      </c>
      <c r="K13" s="1">
        <v>39156</v>
      </c>
      <c r="L13">
        <v>44</v>
      </c>
      <c r="M13">
        <f t="shared" si="0"/>
        <v>54.12</v>
      </c>
    </row>
    <row r="14" spans="2:14" ht="15.75" thickTop="1">
      <c r="K14" s="1">
        <v>39529</v>
      </c>
      <c r="L14">
        <v>40</v>
      </c>
      <c r="M14">
        <f t="shared" si="0"/>
        <v>49.2</v>
      </c>
    </row>
    <row r="15" spans="2:14">
      <c r="L15" s="1">
        <v>39169</v>
      </c>
      <c r="M15">
        <v>39</v>
      </c>
      <c r="N15">
        <f t="shared" si="0"/>
        <v>47.97</v>
      </c>
    </row>
    <row r="16" spans="2:14">
      <c r="L16" s="1">
        <v>39176</v>
      </c>
      <c r="M16">
        <v>38</v>
      </c>
      <c r="N16">
        <f t="shared" si="0"/>
        <v>46.74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Autokosten</vt:lpstr>
      <vt:lpstr>Autokosten, fertig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</cp:lastModifiedBy>
  <dcterms:created xsi:type="dcterms:W3CDTF">2007-01-17T13:27:46Z</dcterms:created>
  <dcterms:modified xsi:type="dcterms:W3CDTF">2007-04-19T08:06:51Z</dcterms:modified>
</cp:coreProperties>
</file>