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DieseArbeitsmappe" defaultThemeVersion="124226"/>
  <bookViews>
    <workbookView xWindow="0" yWindow="90" windowWidth="15195" windowHeight="8700" activeTab="1"/>
  </bookViews>
  <sheets>
    <sheet name="Info" sheetId="1" r:id="rId1"/>
    <sheet name="Gesamt" sheetId="5" r:id="rId2"/>
    <sheet name="Anfang" sheetId="2" r:id="rId3"/>
    <sheet name="Nord" sheetId="10" r:id="rId4"/>
    <sheet name="Ost" sheetId="9" r:id="rId5"/>
    <sheet name="Süd" sheetId="8" r:id="rId6"/>
    <sheet name="West" sheetId="7" r:id="rId7"/>
    <sheet name="Ende" sheetId="6" r:id="rId8"/>
  </sheets>
  <definedNames>
    <definedName name="_PoweredBy" hidden="1">"J. Schwenk"</definedName>
  </definedNames>
  <calcPr calcId="124519" calcMode="manual"/>
</workbook>
</file>

<file path=xl/calcChain.xml><?xml version="1.0" encoding="utf-8"?>
<calcChain xmlns="http://schemas.openxmlformats.org/spreadsheetml/2006/main">
  <c r="O5" i="9"/>
  <c r="O6"/>
  <c r="O7"/>
  <c r="O8"/>
  <c r="O9"/>
  <c r="O10"/>
  <c r="O11"/>
  <c r="O12"/>
  <c r="O5" i="8"/>
  <c r="O6"/>
  <c r="O7"/>
  <c r="O8"/>
  <c r="O9"/>
  <c r="O10"/>
  <c r="O11"/>
  <c r="O12"/>
  <c r="O5" i="7"/>
  <c r="O6"/>
  <c r="O7"/>
  <c r="O8"/>
  <c r="O9"/>
  <c r="O10"/>
  <c r="O11"/>
  <c r="O12"/>
  <c r="O5" i="10"/>
  <c r="F5" i="5" s="1"/>
  <c r="O6" i="10"/>
  <c r="F6" i="5" s="1"/>
  <c r="O7" i="10"/>
  <c r="F7" i="5" s="1"/>
  <c r="O8" i="10"/>
  <c r="F8" i="5" s="1"/>
  <c r="O9" i="10"/>
  <c r="F9" i="5" s="1"/>
  <c r="O10" i="10"/>
  <c r="F10" i="5" s="1"/>
  <c r="O11" i="10"/>
  <c r="F11" i="5" s="1"/>
  <c r="O12" i="10"/>
  <c r="F12" i="5" s="1"/>
  <c r="O4" i="9"/>
  <c r="O4" i="8"/>
  <c r="O4" i="7"/>
  <c r="O4" i="10"/>
  <c r="F4" i="5" s="1"/>
  <c r="C5"/>
  <c r="C6"/>
  <c r="C7"/>
  <c r="C8"/>
  <c r="C9"/>
  <c r="C10"/>
  <c r="C11"/>
  <c r="C12"/>
  <c r="C4"/>
</calcChain>
</file>

<file path=xl/sharedStrings.xml><?xml version="1.0" encoding="utf-8"?>
<sst xmlns="http://schemas.openxmlformats.org/spreadsheetml/2006/main" count="145" uniqueCount="59">
  <si>
    <t>Äpfel</t>
  </si>
  <si>
    <t>Birnen</t>
  </si>
  <si>
    <t>Kirschen</t>
  </si>
  <si>
    <t>Pfirsiche</t>
  </si>
  <si>
    <t>Trauben</t>
  </si>
  <si>
    <t>Bananen</t>
  </si>
  <si>
    <t>Kiwi</t>
  </si>
  <si>
    <t>Johannisbeeren</t>
  </si>
  <si>
    <t>Erdbeeren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</si>
  <si>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</si>
  <si>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</si>
  <si>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</si>
  <si>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</si>
  <si>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</si>
  <si>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</si>
  <si>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</si>
  <si>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</si>
  <si>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</si>
  <si>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</si>
  <si>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</si>
  <si>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</si>
  <si>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Obstart</t>
  </si>
  <si>
    <t>Umsätze im Vertriebsgebiet Nord 2005</t>
  </si>
  <si>
    <t>Umsätze im Vertriebsgebiet West 2005</t>
  </si>
  <si>
    <t>Umsätze im Vertriebsgebiet Süd 2005</t>
  </si>
  <si>
    <t>Umsätze im Vertriebsgebiet Ost 2005</t>
  </si>
  <si>
    <t>Umsätze in allen Vertriebsgebieten zusammen</t>
  </si>
  <si>
    <t>Gesamt</t>
  </si>
  <si>
    <t>Viel Erfolg!</t>
  </si>
  <si>
    <t>J. Schwenk</t>
  </si>
  <si>
    <t>=SUMME(Anfang:Ende!C4:N4)</t>
  </si>
  <si>
    <t>=SUMME(Anfang:Ende!C5:N5)</t>
  </si>
  <si>
    <t>=SUMME(Anfang:Ende!C6:N6)</t>
  </si>
  <si>
    <t>=SUMME(Anfang:Ende!C7:N7)</t>
  </si>
  <si>
    <t>=SUMME(Anfang:Ende!C8:N8)</t>
  </si>
  <si>
    <t>=SUMME(Anfang:Ende!C9:N9)</t>
  </si>
  <si>
    <t>=SUMME(Anfang:Ende!C10:N10)</t>
  </si>
  <si>
    <t>=SUMME(Anfang:Ende!C11:N11)</t>
  </si>
  <si>
    <t>=SUMME(Anfang:Ende!C12:N12)</t>
  </si>
  <si>
    <t>=SUMME(Nord!O4;Ost!O4;Süd!O4;West!O4)</t>
  </si>
  <si>
    <t>=SUMME(Nord!O5;Ost!O5;Süd!O5;West!O5)</t>
  </si>
  <si>
    <t>=SUMME(Nord!O6;Ost!O6;Süd!O6;West!O6)</t>
  </si>
  <si>
    <t>=SUMME(Nord!O7;Ost!O7;Süd!O7;West!O7)</t>
  </si>
  <si>
    <t>=SUMME(Nord!O8;Ost!O8;Süd!O8;West!O8)</t>
  </si>
  <si>
    <t>=SUMME(Nord!O9;Ost!O9;Süd!O9;West!O9)</t>
  </si>
  <si>
    <t>=SUMME(Nord!O10;Ost!O10;Süd!O10;West!O10)</t>
  </si>
  <si>
    <t>=SUMME(Nord!O11;Ost!O11;Süd!O11;West!O11)</t>
  </si>
  <si>
    <t>=SUMME(Nord!O12;Ost!O12;Süd!O12;West!O12)</t>
  </si>
  <si>
    <t>Alternative Formel</t>
  </si>
  <si>
    <t>Verschieben Sie eines der Blätter Nord, Ost, Süd oder West hinter die Tabelle Ende um die Funktionsweise zu testen.</t>
  </si>
  <si>
    <t>Diese Mappe enthält das folgende Beispiel:</t>
  </si>
  <si>
    <t>Excel 2007 – Das Handbuch</t>
  </si>
  <si>
    <t>Zurück zu Info</t>
  </si>
  <si>
    <t>Anfang</t>
  </si>
  <si>
    <t>Nord</t>
  </si>
  <si>
    <t>Ost</t>
  </si>
  <si>
    <t>Süd</t>
  </si>
  <si>
    <t>West</t>
  </si>
  <si>
    <t>Ende</t>
  </si>
</sst>
</file>

<file path=xl/styles.xml><?xml version="1.0" encoding="utf-8"?>
<styleSheet xmlns="http://schemas.openxmlformats.org/spreadsheetml/2006/main">
  <numFmts count="5">
    <numFmt numFmtId="43" formatCode="_-* #,##0.00\ _€_-;\-* #,##0.00\ _€_-;_-* &quot;-&quot;??\ _€_-;_-@_-"/>
    <numFmt numFmtId="164" formatCode="&quot;Kapitel&quot;* 00"/>
    <numFmt numFmtId="165" formatCode="\ \ \•\ \ @"/>
    <numFmt numFmtId="166" formatCode="_-* #,##0\ _€_-;\-* #,##0\ _€_-;_-* &quot;-&quot;??\ _€_-;_-@_-"/>
    <numFmt numFmtId="167" formatCode="\ \ \&lt;\&lt;\&lt;\ \ @"/>
  </numFmts>
  <fonts count="1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color indexed="60"/>
      <name val="Calibri"/>
      <family val="2"/>
      <scheme val="minor"/>
    </font>
    <font>
      <sz val="11"/>
      <color indexed="60"/>
      <name val="Calibri"/>
      <family val="2"/>
      <scheme val="minor"/>
    </font>
    <font>
      <sz val="11"/>
      <name val="Calibri"/>
      <family val="2"/>
      <scheme val="minor"/>
    </font>
    <font>
      <sz val="11"/>
      <color indexed="20"/>
      <name val="Calibri"/>
      <family val="2"/>
      <scheme val="minor"/>
    </font>
    <font>
      <sz val="11"/>
      <color indexed="53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1"/>
      <color theme="6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>
      <alignment vertical="center"/>
      <protection locked="0"/>
    </xf>
  </cellStyleXfs>
  <cellXfs count="20">
    <xf numFmtId="0" fontId="0" fillId="0" borderId="0" xfId="0"/>
    <xf numFmtId="167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7" fillId="0" borderId="0" xfId="0" applyFont="1" applyAlignment="1">
      <alignment vertical="center"/>
    </xf>
    <xf numFmtId="0" fontId="8" fillId="0" borderId="0" xfId="0" applyFont="1"/>
    <xf numFmtId="0" fontId="5" fillId="0" borderId="1" xfId="0" applyFont="1" applyBorder="1" applyAlignment="1">
      <alignment horizontal="center"/>
    </xf>
    <xf numFmtId="166" fontId="5" fillId="0" borderId="0" xfId="1" applyNumberFormat="1" applyFont="1"/>
    <xf numFmtId="0" fontId="5" fillId="0" borderId="0" xfId="0" quotePrefix="1" applyFont="1"/>
    <xf numFmtId="0" fontId="4" fillId="0" borderId="0" xfId="2" applyFont="1" applyFill="1">
      <alignment vertical="center"/>
      <protection locked="0"/>
    </xf>
    <xf numFmtId="0" fontId="6" fillId="0" borderId="0" xfId="2" applyFont="1" applyFill="1">
      <alignment vertical="center"/>
      <protection locked="0"/>
    </xf>
    <xf numFmtId="167" fontId="10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1" fillId="0" borderId="0" xfId="0" applyFont="1" applyFill="1"/>
    <xf numFmtId="164" fontId="9" fillId="3" borderId="0" xfId="0" applyNumberFormat="1" applyFont="1" applyFill="1" applyAlignment="1">
      <alignment vertical="center"/>
    </xf>
    <xf numFmtId="0" fontId="11" fillId="0" borderId="0" xfId="2" applyFont="1" applyFill="1">
      <alignment vertical="center"/>
      <protection locked="0"/>
    </xf>
    <xf numFmtId="165" fontId="10" fillId="0" borderId="0" xfId="0" applyNumberFormat="1" applyFont="1" applyFill="1" applyAlignment="1">
      <alignment vertical="center"/>
    </xf>
  </cellXfs>
  <cellStyles count="3">
    <cellStyle name="Dezimal" xfId="1" builtinId="3"/>
    <cellStyle name="Standard" xfId="0" builtinId="0"/>
    <cellStyle name="Standard_BFUebung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1095375</xdr:colOff>
      <xdr:row>0</xdr:row>
      <xdr:rowOff>95250</xdr:rowOff>
    </xdr:from>
    <xdr:to>
      <xdr:col>3</xdr:col>
      <xdr:colOff>38100</xdr:colOff>
      <xdr:row>2</xdr:row>
      <xdr:rowOff>152400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14700" y="95250"/>
          <a:ext cx="457200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D32"/>
  <sheetViews>
    <sheetView showGridLines="0" defaultGridColor="0" colorId="24" workbookViewId="0"/>
  </sheetViews>
  <sheetFormatPr baseColWidth="10" defaultRowHeight="15"/>
  <cols>
    <col min="1" max="1" width="13.140625" style="4" customWidth="1"/>
    <col min="2" max="2" width="20.140625" style="4" customWidth="1"/>
    <col min="3" max="8" width="22.7109375" style="4" customWidth="1"/>
    <col min="9" max="16384" width="11.42578125" style="4"/>
  </cols>
  <sheetData>
    <row r="1" spans="1:4">
      <c r="A1" s="13"/>
      <c r="B1" s="13"/>
      <c r="C1" s="3"/>
      <c r="D1" s="3"/>
    </row>
    <row r="2" spans="1:4" ht="18" customHeight="1">
      <c r="A2" s="14"/>
      <c r="B2" s="15" t="s">
        <v>51</v>
      </c>
      <c r="C2" s="15"/>
      <c r="D2" s="3"/>
    </row>
    <row r="3" spans="1:4" ht="18" customHeight="1">
      <c r="A3" s="16"/>
      <c r="B3" s="16"/>
      <c r="C3" s="3"/>
      <c r="D3" s="3"/>
    </row>
    <row r="4" spans="1:4" ht="18" customHeight="1">
      <c r="A4" s="17">
        <v>6</v>
      </c>
      <c r="C4" s="3"/>
      <c r="D4" s="3"/>
    </row>
    <row r="5" spans="1:4" ht="18" customHeight="1">
      <c r="A5" s="16"/>
      <c r="C5" s="3"/>
      <c r="D5" s="3"/>
    </row>
    <row r="6" spans="1:4" ht="18" customHeight="1">
      <c r="A6" s="18"/>
      <c r="B6" s="13" t="s">
        <v>50</v>
      </c>
      <c r="C6" s="3"/>
      <c r="D6" s="3"/>
    </row>
    <row r="7" spans="1:4" ht="18" customHeight="1">
      <c r="A7" s="18"/>
      <c r="C7" s="3"/>
      <c r="D7" s="3"/>
    </row>
    <row r="8" spans="1:4" ht="18" customHeight="1">
      <c r="A8" s="18"/>
      <c r="B8" s="19" t="s">
        <v>27</v>
      </c>
      <c r="C8" s="3"/>
      <c r="D8" s="3"/>
    </row>
    <row r="9" spans="1:4" ht="18" customHeight="1">
      <c r="A9" s="3"/>
      <c r="B9" s="19" t="s">
        <v>53</v>
      </c>
      <c r="C9" s="3"/>
      <c r="D9" s="3"/>
    </row>
    <row r="10" spans="1:4" ht="18" customHeight="1">
      <c r="A10" s="3"/>
      <c r="B10" s="19" t="s">
        <v>54</v>
      </c>
      <c r="C10" s="3"/>
      <c r="D10" s="3"/>
    </row>
    <row r="11" spans="1:4" ht="18" customHeight="1">
      <c r="A11" s="3"/>
      <c r="B11" s="19" t="s">
        <v>55</v>
      </c>
      <c r="C11" s="3"/>
      <c r="D11" s="3"/>
    </row>
    <row r="12" spans="1:4" ht="18" customHeight="1">
      <c r="A12" s="3"/>
      <c r="B12" s="19" t="s">
        <v>56</v>
      </c>
      <c r="C12" s="3"/>
      <c r="D12" s="3"/>
    </row>
    <row r="13" spans="1:4" ht="18" customHeight="1">
      <c r="A13" s="3"/>
      <c r="B13" s="19" t="s">
        <v>57</v>
      </c>
      <c r="C13" s="3"/>
      <c r="D13" s="3"/>
    </row>
    <row r="14" spans="1:4" ht="18" customHeight="1">
      <c r="A14" s="3"/>
      <c r="B14" s="19" t="s">
        <v>58</v>
      </c>
      <c r="C14" s="3"/>
      <c r="D14" s="3"/>
    </row>
    <row r="15" spans="1:4" ht="18" customHeight="1">
      <c r="A15" s="3"/>
      <c r="B15" s="13"/>
      <c r="C15" s="3"/>
      <c r="D15" s="3"/>
    </row>
    <row r="16" spans="1:4" ht="18" customHeight="1">
      <c r="A16" s="3"/>
      <c r="B16" s="13" t="s">
        <v>28</v>
      </c>
      <c r="C16" s="3"/>
      <c r="D16" s="3"/>
    </row>
    <row r="17" spans="1:4" ht="18" customHeight="1">
      <c r="A17" s="3"/>
      <c r="B17" s="13"/>
      <c r="C17" s="3"/>
      <c r="D17" s="3"/>
    </row>
    <row r="18" spans="1:4" ht="18" customHeight="1">
      <c r="A18" s="3"/>
      <c r="B18" s="13" t="s">
        <v>29</v>
      </c>
      <c r="C18" s="3"/>
      <c r="D18" s="3"/>
    </row>
    <row r="19" spans="1:4" ht="18" customHeight="1">
      <c r="A19" s="3"/>
      <c r="C19" s="3"/>
      <c r="D19" s="3"/>
    </row>
    <row r="20" spans="1:4" ht="18" customHeight="1">
      <c r="A20" s="3"/>
      <c r="B20" s="5"/>
      <c r="C20" s="3"/>
      <c r="D20" s="3"/>
    </row>
    <row r="21" spans="1:4" ht="18" customHeight="1">
      <c r="A21" s="3"/>
      <c r="B21" s="2"/>
      <c r="C21" s="3"/>
      <c r="D21" s="3"/>
    </row>
    <row r="22" spans="1:4" ht="18" customHeight="1">
      <c r="A22" s="3"/>
      <c r="B22" s="3"/>
      <c r="C22" s="3"/>
      <c r="D22" s="3"/>
    </row>
    <row r="23" spans="1:4" ht="18" customHeight="1"/>
    <row r="24" spans="1:4" ht="18" customHeight="1"/>
    <row r="25" spans="1:4" ht="18" customHeight="1"/>
    <row r="26" spans="1:4" ht="18" customHeight="1"/>
    <row r="27" spans="1:4" ht="18" customHeight="1"/>
    <row r="28" spans="1:4" ht="18" customHeight="1"/>
    <row r="29" spans="1:4" ht="18" customHeight="1"/>
    <row r="30" spans="1:4" ht="18" customHeight="1"/>
    <row r="31" spans="1:4" ht="18" customHeight="1"/>
    <row r="32" spans="1:4" ht="18" customHeight="1"/>
  </sheetData>
  <phoneticPr fontId="0" type="noConversion"/>
  <hyperlinks>
    <hyperlink ref="B8" location="Gesamt!A1" display="Gesamt"/>
    <hyperlink ref="B9" location="Anfang!A1" display="Anfang"/>
    <hyperlink ref="B10" location="Nord!A1" display="Nord"/>
    <hyperlink ref="B11" location="Ost!A1" display="Ost"/>
    <hyperlink ref="B12" location="Süd!A1" display="Süd"/>
    <hyperlink ref="B13" location="West!A1" display="West"/>
    <hyperlink ref="B14" location="Ende!A1" display="Ende"/>
  </hyperlink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B2:G20"/>
  <sheetViews>
    <sheetView tabSelected="1" workbookViewId="0">
      <selection activeCell="B20" sqref="B20"/>
    </sheetView>
  </sheetViews>
  <sheetFormatPr baseColWidth="10" defaultRowHeight="15"/>
  <cols>
    <col min="1" max="1" width="5.7109375" style="4" customWidth="1"/>
    <col min="2" max="2" width="15.7109375" style="4" customWidth="1"/>
    <col min="3" max="3" width="11.85546875" style="4" bestFit="1" customWidth="1"/>
    <col min="4" max="4" width="28.85546875" style="4" bestFit="1" customWidth="1"/>
    <col min="5" max="5" width="5.7109375" style="4" customWidth="1"/>
    <col min="6" max="6" width="11.42578125" style="4"/>
    <col min="7" max="7" width="42.85546875" style="4" bestFit="1" customWidth="1"/>
    <col min="8" max="16384" width="11.42578125" style="4"/>
  </cols>
  <sheetData>
    <row r="2" spans="2:7">
      <c r="B2" s="6" t="s">
        <v>26</v>
      </c>
    </row>
    <row r="3" spans="2:7">
      <c r="B3" s="7" t="s">
        <v>21</v>
      </c>
      <c r="C3" s="7">
        <v>2005</v>
      </c>
      <c r="F3" s="4" t="s">
        <v>48</v>
      </c>
    </row>
    <row r="4" spans="2:7">
      <c r="B4" s="4" t="s">
        <v>0</v>
      </c>
      <c r="C4" s="8">
        <f>SUM(Anfang:Ende!C4:N4)</f>
        <v>23277</v>
      </c>
      <c r="D4" s="9" t="s">
        <v>30</v>
      </c>
      <c r="F4" s="8">
        <f>SUM(Nord!O4,Ost!O4,Süd!O4,West!O4)</f>
        <v>23277</v>
      </c>
      <c r="G4" s="9" t="s">
        <v>39</v>
      </c>
    </row>
    <row r="5" spans="2:7">
      <c r="B5" s="4" t="s">
        <v>1</v>
      </c>
      <c r="C5" s="8">
        <f>SUM(Anfang:Ende!C5:N5)</f>
        <v>22926</v>
      </c>
      <c r="D5" s="9" t="s">
        <v>31</v>
      </c>
      <c r="F5" s="8">
        <f>SUM(Nord!O5,Ost!O5,Süd!O5,West!O5)</f>
        <v>22926</v>
      </c>
      <c r="G5" s="9" t="s">
        <v>40</v>
      </c>
    </row>
    <row r="6" spans="2:7">
      <c r="B6" s="4" t="s">
        <v>2</v>
      </c>
      <c r="C6" s="8">
        <f>SUM(Anfang:Ende!C6:N6)</f>
        <v>23978</v>
      </c>
      <c r="D6" s="9" t="s">
        <v>32</v>
      </c>
      <c r="F6" s="8">
        <f>SUM(Nord!O6,Ost!O6,Süd!O6,West!O6)</f>
        <v>23978</v>
      </c>
      <c r="G6" s="9" t="s">
        <v>41</v>
      </c>
    </row>
    <row r="7" spans="2:7">
      <c r="B7" s="4" t="s">
        <v>3</v>
      </c>
      <c r="C7" s="8">
        <f>SUM(Anfang:Ende!C7:N7)</f>
        <v>23718</v>
      </c>
      <c r="D7" s="9" t="s">
        <v>33</v>
      </c>
      <c r="F7" s="8">
        <f>SUM(Nord!O7,Ost!O7,Süd!O7,West!O7)</f>
        <v>23718</v>
      </c>
      <c r="G7" s="9" t="s">
        <v>42</v>
      </c>
    </row>
    <row r="8" spans="2:7">
      <c r="B8" s="4" t="s">
        <v>4</v>
      </c>
      <c r="C8" s="8">
        <f>SUM(Anfang:Ende!C8:N8)</f>
        <v>22197</v>
      </c>
      <c r="D8" s="9" t="s">
        <v>34</v>
      </c>
      <c r="F8" s="8">
        <f>SUM(Nord!O8,Ost!O8,Süd!O8,West!O8)</f>
        <v>22197</v>
      </c>
      <c r="G8" s="9" t="s">
        <v>43</v>
      </c>
    </row>
    <row r="9" spans="2:7">
      <c r="B9" s="4" t="s">
        <v>5</v>
      </c>
      <c r="C9" s="8">
        <f>SUM(Anfang:Ende!C9:N9)</f>
        <v>24609</v>
      </c>
      <c r="D9" s="9" t="s">
        <v>35</v>
      </c>
      <c r="F9" s="8">
        <f>SUM(Nord!O9,Ost!O9,Süd!O9,West!O9)</f>
        <v>24609</v>
      </c>
      <c r="G9" s="9" t="s">
        <v>44</v>
      </c>
    </row>
    <row r="10" spans="2:7">
      <c r="B10" s="4" t="s">
        <v>6</v>
      </c>
      <c r="C10" s="8">
        <f>SUM(Anfang:Ende!C10:N10)</f>
        <v>23545</v>
      </c>
      <c r="D10" s="9" t="s">
        <v>36</v>
      </c>
      <c r="F10" s="8">
        <f>SUM(Nord!O10,Ost!O10,Süd!O10,West!O10)</f>
        <v>23545</v>
      </c>
      <c r="G10" s="9" t="s">
        <v>45</v>
      </c>
    </row>
    <row r="11" spans="2:7">
      <c r="B11" s="4" t="s">
        <v>7</v>
      </c>
      <c r="C11" s="8">
        <f>SUM(Anfang:Ende!C11:N11)</f>
        <v>24139</v>
      </c>
      <c r="D11" s="9" t="s">
        <v>37</v>
      </c>
      <c r="F11" s="8">
        <f>SUM(Nord!O11,Ost!O11,Süd!O11,West!O11)</f>
        <v>24139</v>
      </c>
      <c r="G11" s="9" t="s">
        <v>46</v>
      </c>
    </row>
    <row r="12" spans="2:7">
      <c r="B12" s="4" t="s">
        <v>8</v>
      </c>
      <c r="C12" s="8">
        <f>SUM(Anfang:Ende!C12:N12)</f>
        <v>24351</v>
      </c>
      <c r="D12" s="9" t="s">
        <v>38</v>
      </c>
      <c r="F12" s="8">
        <f>SUM(Nord!O12,Ost!O12,Süd!O12,West!O12)</f>
        <v>24351</v>
      </c>
      <c r="G12" s="9" t="s">
        <v>47</v>
      </c>
    </row>
    <row r="14" spans="2:7">
      <c r="B14" s="10"/>
    </row>
    <row r="15" spans="2:7">
      <c r="B15" s="11" t="s">
        <v>49</v>
      </c>
    </row>
    <row r="16" spans="2:7">
      <c r="B16" s="10"/>
    </row>
    <row r="20" spans="2:2">
      <c r="B20" s="12" t="s">
        <v>52</v>
      </c>
    </row>
  </sheetData>
  <phoneticPr fontId="2" type="noConversion"/>
  <hyperlinks>
    <hyperlink ref="B20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B14:B20"/>
  <sheetViews>
    <sheetView workbookViewId="0">
      <selection activeCell="B20" sqref="B20"/>
    </sheetView>
  </sheetViews>
  <sheetFormatPr baseColWidth="10" defaultRowHeight="15"/>
  <cols>
    <col min="1" max="16384" width="11.42578125" style="4"/>
  </cols>
  <sheetData>
    <row r="14" spans="2:2">
      <c r="B14" s="10"/>
    </row>
    <row r="15" spans="2:2">
      <c r="B15" s="11"/>
    </row>
    <row r="16" spans="2:2">
      <c r="B16" s="10"/>
    </row>
    <row r="20" spans="2:2">
      <c r="B20" s="12" t="s">
        <v>52</v>
      </c>
    </row>
  </sheetData>
  <phoneticPr fontId="0" type="noConversion"/>
  <hyperlinks>
    <hyperlink ref="B20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4"/>
  <dimension ref="B2:O20"/>
  <sheetViews>
    <sheetView workbookViewId="0">
      <selection activeCell="B20" sqref="B20"/>
    </sheetView>
  </sheetViews>
  <sheetFormatPr baseColWidth="10" defaultRowHeight="15"/>
  <cols>
    <col min="1" max="1" width="5.7109375" style="4" customWidth="1"/>
    <col min="2" max="2" width="13.85546875" style="4" bestFit="1" customWidth="1"/>
    <col min="3" max="3" width="6.7109375" style="4" bestFit="1" customWidth="1"/>
    <col min="4" max="4" width="7.28515625" style="4" bestFit="1" customWidth="1"/>
    <col min="5" max="9" width="6.7109375" style="4" bestFit="1" customWidth="1"/>
    <col min="10" max="10" width="6.85546875" style="4" bestFit="1" customWidth="1"/>
    <col min="11" max="11" width="10" style="4" bestFit="1" customWidth="1"/>
    <col min="12" max="12" width="7.5703125" style="4" bestFit="1" customWidth="1"/>
    <col min="13" max="13" width="9.140625" style="4" bestFit="1" customWidth="1"/>
    <col min="14" max="14" width="9.42578125" style="4" bestFit="1" customWidth="1"/>
    <col min="15" max="15" width="8.28515625" style="4" bestFit="1" customWidth="1"/>
    <col min="16" max="16" width="5.5703125" style="4" customWidth="1"/>
    <col min="17" max="16384" width="11.42578125" style="4"/>
  </cols>
  <sheetData>
    <row r="2" spans="2:15">
      <c r="B2" s="6" t="s">
        <v>22</v>
      </c>
    </row>
    <row r="3" spans="2:15">
      <c r="B3" s="7" t="s">
        <v>21</v>
      </c>
      <c r="C3" s="7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7" t="s">
        <v>14</v>
      </c>
      <c r="I3" s="7" t="s">
        <v>15</v>
      </c>
      <c r="J3" s="7" t="s">
        <v>16</v>
      </c>
      <c r="K3" s="7" t="s">
        <v>17</v>
      </c>
      <c r="L3" s="7" t="s">
        <v>18</v>
      </c>
      <c r="M3" s="7" t="s">
        <v>19</v>
      </c>
      <c r="N3" s="7" t="s">
        <v>20</v>
      </c>
      <c r="O3" s="7" t="s">
        <v>27</v>
      </c>
    </row>
    <row r="4" spans="2:15">
      <c r="B4" s="4" t="s">
        <v>0</v>
      </c>
      <c r="C4" s="8">
        <v>476</v>
      </c>
      <c r="D4" s="8">
        <v>348</v>
      </c>
      <c r="E4" s="8">
        <v>758</v>
      </c>
      <c r="F4" s="8">
        <v>391</v>
      </c>
      <c r="G4" s="8">
        <v>370</v>
      </c>
      <c r="H4" s="8">
        <v>538</v>
      </c>
      <c r="I4" s="8">
        <v>618</v>
      </c>
      <c r="J4" s="8">
        <v>740</v>
      </c>
      <c r="K4" s="8">
        <v>294</v>
      </c>
      <c r="L4" s="8">
        <v>749</v>
      </c>
      <c r="M4" s="8">
        <v>482</v>
      </c>
      <c r="N4" s="8">
        <v>707</v>
      </c>
      <c r="O4" s="8">
        <f>SUM(C4:N4)</f>
        <v>6471</v>
      </c>
    </row>
    <row r="5" spans="2:15">
      <c r="B5" s="4" t="s">
        <v>1</v>
      </c>
      <c r="C5" s="8">
        <v>712</v>
      </c>
      <c r="D5" s="8">
        <v>519</v>
      </c>
      <c r="E5" s="8">
        <v>661</v>
      </c>
      <c r="F5" s="8">
        <v>296</v>
      </c>
      <c r="G5" s="8">
        <v>739</v>
      </c>
      <c r="H5" s="8">
        <v>743</v>
      </c>
      <c r="I5" s="8">
        <v>203</v>
      </c>
      <c r="J5" s="8">
        <v>223</v>
      </c>
      <c r="K5" s="8">
        <v>695</v>
      </c>
      <c r="L5" s="8">
        <v>699</v>
      </c>
      <c r="M5" s="8">
        <v>361</v>
      </c>
      <c r="N5" s="8">
        <v>506</v>
      </c>
      <c r="O5" s="8">
        <f t="shared" ref="O5:O12" si="0">SUM(C5:N5)</f>
        <v>6357</v>
      </c>
    </row>
    <row r="6" spans="2:15">
      <c r="B6" s="4" t="s">
        <v>2</v>
      </c>
      <c r="C6" s="8">
        <v>260</v>
      </c>
      <c r="D6" s="8">
        <v>416</v>
      </c>
      <c r="E6" s="8">
        <v>498</v>
      </c>
      <c r="F6" s="8">
        <v>246</v>
      </c>
      <c r="G6" s="8">
        <v>509</v>
      </c>
      <c r="H6" s="8">
        <v>672</v>
      </c>
      <c r="I6" s="8">
        <v>664</v>
      </c>
      <c r="J6" s="8">
        <v>380</v>
      </c>
      <c r="K6" s="8">
        <v>603</v>
      </c>
      <c r="L6" s="8">
        <v>421</v>
      </c>
      <c r="M6" s="8">
        <v>697</v>
      </c>
      <c r="N6" s="8">
        <v>674</v>
      </c>
      <c r="O6" s="8">
        <f t="shared" si="0"/>
        <v>6040</v>
      </c>
    </row>
    <row r="7" spans="2:15">
      <c r="B7" s="4" t="s">
        <v>3</v>
      </c>
      <c r="C7" s="8">
        <v>536</v>
      </c>
      <c r="D7" s="8">
        <v>645</v>
      </c>
      <c r="E7" s="8">
        <v>755</v>
      </c>
      <c r="F7" s="8">
        <v>505</v>
      </c>
      <c r="G7" s="8">
        <v>209</v>
      </c>
      <c r="H7" s="8">
        <v>308</v>
      </c>
      <c r="I7" s="8">
        <v>206</v>
      </c>
      <c r="J7" s="8">
        <v>700</v>
      </c>
      <c r="K7" s="8">
        <v>506</v>
      </c>
      <c r="L7" s="8">
        <v>254</v>
      </c>
      <c r="M7" s="8">
        <v>322</v>
      </c>
      <c r="N7" s="8">
        <v>213</v>
      </c>
      <c r="O7" s="8">
        <f t="shared" si="0"/>
        <v>5159</v>
      </c>
    </row>
    <row r="8" spans="2:15">
      <c r="B8" s="4" t="s">
        <v>4</v>
      </c>
      <c r="C8" s="8">
        <v>378</v>
      </c>
      <c r="D8" s="8">
        <v>448</v>
      </c>
      <c r="E8" s="8">
        <v>532</v>
      </c>
      <c r="F8" s="8">
        <v>233</v>
      </c>
      <c r="G8" s="8">
        <v>490</v>
      </c>
      <c r="H8" s="8">
        <v>251</v>
      </c>
      <c r="I8" s="8">
        <v>598</v>
      </c>
      <c r="J8" s="8">
        <v>319</v>
      </c>
      <c r="K8" s="8">
        <v>655</v>
      </c>
      <c r="L8" s="8">
        <v>539</v>
      </c>
      <c r="M8" s="8">
        <v>235</v>
      </c>
      <c r="N8" s="8">
        <v>285</v>
      </c>
      <c r="O8" s="8">
        <f t="shared" si="0"/>
        <v>4963</v>
      </c>
    </row>
    <row r="9" spans="2:15">
      <c r="B9" s="4" t="s">
        <v>5</v>
      </c>
      <c r="C9" s="8">
        <v>565</v>
      </c>
      <c r="D9" s="8">
        <v>316</v>
      </c>
      <c r="E9" s="8">
        <v>226</v>
      </c>
      <c r="F9" s="8">
        <v>331</v>
      </c>
      <c r="G9" s="8">
        <v>352</v>
      </c>
      <c r="H9" s="8">
        <v>468</v>
      </c>
      <c r="I9" s="8">
        <v>437</v>
      </c>
      <c r="J9" s="8">
        <v>675</v>
      </c>
      <c r="K9" s="8">
        <v>290</v>
      </c>
      <c r="L9" s="8">
        <v>519</v>
      </c>
      <c r="M9" s="8">
        <v>551</v>
      </c>
      <c r="N9" s="8">
        <v>313</v>
      </c>
      <c r="O9" s="8">
        <f t="shared" si="0"/>
        <v>5043</v>
      </c>
    </row>
    <row r="10" spans="2:15">
      <c r="B10" s="4" t="s">
        <v>6</v>
      </c>
      <c r="C10" s="8">
        <v>265</v>
      </c>
      <c r="D10" s="8">
        <v>352</v>
      </c>
      <c r="E10" s="8">
        <v>637</v>
      </c>
      <c r="F10" s="8">
        <v>778</v>
      </c>
      <c r="G10" s="8">
        <v>404</v>
      </c>
      <c r="H10" s="8">
        <v>779</v>
      </c>
      <c r="I10" s="8">
        <v>547</v>
      </c>
      <c r="J10" s="8">
        <v>293</v>
      </c>
      <c r="K10" s="8">
        <v>604</v>
      </c>
      <c r="L10" s="8">
        <v>368</v>
      </c>
      <c r="M10" s="8">
        <v>342</v>
      </c>
      <c r="N10" s="8">
        <v>317</v>
      </c>
      <c r="O10" s="8">
        <f t="shared" si="0"/>
        <v>5686</v>
      </c>
    </row>
    <row r="11" spans="2:15">
      <c r="B11" s="4" t="s">
        <v>7</v>
      </c>
      <c r="C11" s="8">
        <v>647</v>
      </c>
      <c r="D11" s="8">
        <v>720</v>
      </c>
      <c r="E11" s="8">
        <v>539</v>
      </c>
      <c r="F11" s="8">
        <v>712</v>
      </c>
      <c r="G11" s="8">
        <v>262</v>
      </c>
      <c r="H11" s="8">
        <v>615</v>
      </c>
      <c r="I11" s="8">
        <v>582</v>
      </c>
      <c r="J11" s="8">
        <v>252</v>
      </c>
      <c r="K11" s="8">
        <v>271</v>
      </c>
      <c r="L11" s="8">
        <v>484</v>
      </c>
      <c r="M11" s="8">
        <v>377</v>
      </c>
      <c r="N11" s="8">
        <v>524</v>
      </c>
      <c r="O11" s="8">
        <f t="shared" si="0"/>
        <v>5985</v>
      </c>
    </row>
    <row r="12" spans="2:15">
      <c r="B12" s="4" t="s">
        <v>8</v>
      </c>
      <c r="C12" s="8">
        <v>343</v>
      </c>
      <c r="D12" s="8">
        <v>374</v>
      </c>
      <c r="E12" s="8">
        <v>442</v>
      </c>
      <c r="F12" s="8">
        <v>515</v>
      </c>
      <c r="G12" s="8">
        <v>522</v>
      </c>
      <c r="H12" s="8">
        <v>538</v>
      </c>
      <c r="I12" s="8">
        <v>311</v>
      </c>
      <c r="J12" s="8">
        <v>544</v>
      </c>
      <c r="K12" s="8">
        <v>575</v>
      </c>
      <c r="L12" s="8">
        <v>529</v>
      </c>
      <c r="M12" s="8">
        <v>315</v>
      </c>
      <c r="N12" s="8">
        <v>284</v>
      </c>
      <c r="O12" s="8">
        <f t="shared" si="0"/>
        <v>5292</v>
      </c>
    </row>
    <row r="14" spans="2:15">
      <c r="B14" s="10"/>
    </row>
    <row r="15" spans="2:15">
      <c r="B15" s="11"/>
    </row>
    <row r="16" spans="2:15">
      <c r="B16" s="10"/>
    </row>
    <row r="20" spans="2:2">
      <c r="B20" s="12" t="s">
        <v>52</v>
      </c>
    </row>
  </sheetData>
  <phoneticPr fontId="2" type="noConversion"/>
  <hyperlinks>
    <hyperlink ref="B20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5"/>
  <dimension ref="B2:O20"/>
  <sheetViews>
    <sheetView workbookViewId="0">
      <selection activeCell="B20" sqref="B20"/>
    </sheetView>
  </sheetViews>
  <sheetFormatPr baseColWidth="10" defaultRowHeight="15"/>
  <cols>
    <col min="1" max="1" width="5.7109375" style="4" customWidth="1"/>
    <col min="2" max="2" width="13.85546875" style="4" bestFit="1" customWidth="1"/>
    <col min="3" max="3" width="6.7109375" style="4" bestFit="1" customWidth="1"/>
    <col min="4" max="4" width="7.28515625" style="4" bestFit="1" customWidth="1"/>
    <col min="5" max="9" width="6.7109375" style="4" bestFit="1" customWidth="1"/>
    <col min="10" max="10" width="6.85546875" style="4" bestFit="1" customWidth="1"/>
    <col min="11" max="11" width="10" style="4" bestFit="1" customWidth="1"/>
    <col min="12" max="12" width="7.5703125" style="4" bestFit="1" customWidth="1"/>
    <col min="13" max="13" width="9.140625" style="4" bestFit="1" customWidth="1"/>
    <col min="14" max="14" width="9.42578125" style="4" bestFit="1" customWidth="1"/>
    <col min="15" max="15" width="8.28515625" style="4" bestFit="1" customWidth="1"/>
    <col min="16" max="16" width="5.7109375" style="4" customWidth="1"/>
    <col min="17" max="16384" width="11.42578125" style="4"/>
  </cols>
  <sheetData>
    <row r="2" spans="2:15">
      <c r="B2" s="6" t="s">
        <v>25</v>
      </c>
    </row>
    <row r="3" spans="2:15">
      <c r="B3" s="7" t="s">
        <v>21</v>
      </c>
      <c r="C3" s="7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7" t="s">
        <v>14</v>
      </c>
      <c r="I3" s="7" t="s">
        <v>15</v>
      </c>
      <c r="J3" s="7" t="s">
        <v>16</v>
      </c>
      <c r="K3" s="7" t="s">
        <v>17</v>
      </c>
      <c r="L3" s="7" t="s">
        <v>18</v>
      </c>
      <c r="M3" s="7" t="s">
        <v>19</v>
      </c>
      <c r="N3" s="7" t="s">
        <v>20</v>
      </c>
      <c r="O3" s="7" t="s">
        <v>27</v>
      </c>
    </row>
    <row r="4" spans="2:15">
      <c r="B4" s="4" t="s">
        <v>0</v>
      </c>
      <c r="C4" s="8">
        <v>295</v>
      </c>
      <c r="D4" s="8">
        <v>705</v>
      </c>
      <c r="E4" s="8">
        <v>702</v>
      </c>
      <c r="F4" s="8">
        <v>393</v>
      </c>
      <c r="G4" s="8">
        <v>459</v>
      </c>
      <c r="H4" s="8">
        <v>427</v>
      </c>
      <c r="I4" s="8">
        <v>357</v>
      </c>
      <c r="J4" s="8">
        <v>371</v>
      </c>
      <c r="K4" s="8">
        <v>471</v>
      </c>
      <c r="L4" s="8">
        <v>730</v>
      </c>
      <c r="M4" s="8">
        <v>433</v>
      </c>
      <c r="N4" s="8">
        <v>644</v>
      </c>
      <c r="O4" s="8">
        <f>SUM(C4:N4)</f>
        <v>5987</v>
      </c>
    </row>
    <row r="5" spans="2:15">
      <c r="B5" s="4" t="s">
        <v>1</v>
      </c>
      <c r="C5" s="8">
        <v>440</v>
      </c>
      <c r="D5" s="8">
        <v>547</v>
      </c>
      <c r="E5" s="8">
        <v>501</v>
      </c>
      <c r="F5" s="8">
        <v>691</v>
      </c>
      <c r="G5" s="8">
        <v>615</v>
      </c>
      <c r="H5" s="8">
        <v>509</v>
      </c>
      <c r="I5" s="8">
        <v>673</v>
      </c>
      <c r="J5" s="8">
        <v>429</v>
      </c>
      <c r="K5" s="8">
        <v>505</v>
      </c>
      <c r="L5" s="8">
        <v>222</v>
      </c>
      <c r="M5" s="8">
        <v>664</v>
      </c>
      <c r="N5" s="8">
        <v>549</v>
      </c>
      <c r="O5" s="8">
        <f t="shared" ref="O5:O12" si="0">SUM(C5:N5)</f>
        <v>6345</v>
      </c>
    </row>
    <row r="6" spans="2:15">
      <c r="B6" s="4" t="s">
        <v>2</v>
      </c>
      <c r="C6" s="8">
        <v>590</v>
      </c>
      <c r="D6" s="8">
        <v>598</v>
      </c>
      <c r="E6" s="8">
        <v>728</v>
      </c>
      <c r="F6" s="8">
        <v>210</v>
      </c>
      <c r="G6" s="8">
        <v>567</v>
      </c>
      <c r="H6" s="8">
        <v>362</v>
      </c>
      <c r="I6" s="8">
        <v>321</v>
      </c>
      <c r="J6" s="8">
        <v>707</v>
      </c>
      <c r="K6" s="8">
        <v>435</v>
      </c>
      <c r="L6" s="8">
        <v>402</v>
      </c>
      <c r="M6" s="8">
        <v>501</v>
      </c>
      <c r="N6" s="8">
        <v>747</v>
      </c>
      <c r="O6" s="8">
        <f t="shared" si="0"/>
        <v>6168</v>
      </c>
    </row>
    <row r="7" spans="2:15">
      <c r="B7" s="4" t="s">
        <v>3</v>
      </c>
      <c r="C7" s="8">
        <v>388</v>
      </c>
      <c r="D7" s="8">
        <v>668</v>
      </c>
      <c r="E7" s="8">
        <v>758</v>
      </c>
      <c r="F7" s="8">
        <v>440</v>
      </c>
      <c r="G7" s="8">
        <v>394</v>
      </c>
      <c r="H7" s="8">
        <v>425</v>
      </c>
      <c r="I7" s="8">
        <v>631</v>
      </c>
      <c r="J7" s="8">
        <v>352</v>
      </c>
      <c r="K7" s="8">
        <v>695</v>
      </c>
      <c r="L7" s="8">
        <v>458</v>
      </c>
      <c r="M7" s="8">
        <v>390</v>
      </c>
      <c r="N7" s="8">
        <v>528</v>
      </c>
      <c r="O7" s="8">
        <f t="shared" si="0"/>
        <v>6127</v>
      </c>
    </row>
    <row r="8" spans="2:15">
      <c r="B8" s="4" t="s">
        <v>4</v>
      </c>
      <c r="C8" s="8">
        <v>248</v>
      </c>
      <c r="D8" s="8">
        <v>444</v>
      </c>
      <c r="E8" s="8">
        <v>292</v>
      </c>
      <c r="F8" s="8">
        <v>511</v>
      </c>
      <c r="G8" s="8">
        <v>593</v>
      </c>
      <c r="H8" s="8">
        <v>668</v>
      </c>
      <c r="I8" s="8">
        <v>636</v>
      </c>
      <c r="J8" s="8">
        <v>354</v>
      </c>
      <c r="K8" s="8">
        <v>471</v>
      </c>
      <c r="L8" s="8">
        <v>339</v>
      </c>
      <c r="M8" s="8">
        <v>289</v>
      </c>
      <c r="N8" s="8">
        <v>643</v>
      </c>
      <c r="O8" s="8">
        <f t="shared" si="0"/>
        <v>5488</v>
      </c>
    </row>
    <row r="9" spans="2:15">
      <c r="B9" s="4" t="s">
        <v>5</v>
      </c>
      <c r="C9" s="8">
        <v>689</v>
      </c>
      <c r="D9" s="8">
        <v>674</v>
      </c>
      <c r="E9" s="8">
        <v>392</v>
      </c>
      <c r="F9" s="8">
        <v>709</v>
      </c>
      <c r="G9" s="8">
        <v>544</v>
      </c>
      <c r="H9" s="8">
        <v>575</v>
      </c>
      <c r="I9" s="8">
        <v>273</v>
      </c>
      <c r="J9" s="8">
        <v>611</v>
      </c>
      <c r="K9" s="8">
        <v>609</v>
      </c>
      <c r="L9" s="8">
        <v>418</v>
      </c>
      <c r="M9" s="8">
        <v>694</v>
      </c>
      <c r="N9" s="8">
        <v>773</v>
      </c>
      <c r="O9" s="8">
        <f t="shared" si="0"/>
        <v>6961</v>
      </c>
    </row>
    <row r="10" spans="2:15">
      <c r="B10" s="4" t="s">
        <v>6</v>
      </c>
      <c r="C10" s="8">
        <v>565</v>
      </c>
      <c r="D10" s="8">
        <v>317</v>
      </c>
      <c r="E10" s="8">
        <v>263</v>
      </c>
      <c r="F10" s="8">
        <v>571</v>
      </c>
      <c r="G10" s="8">
        <v>695</v>
      </c>
      <c r="H10" s="8">
        <v>496</v>
      </c>
      <c r="I10" s="8">
        <v>318</v>
      </c>
      <c r="J10" s="8">
        <v>710</v>
      </c>
      <c r="K10" s="8">
        <v>645</v>
      </c>
      <c r="L10" s="8">
        <v>588</v>
      </c>
      <c r="M10" s="8">
        <v>593</v>
      </c>
      <c r="N10" s="8">
        <v>779</v>
      </c>
      <c r="O10" s="8">
        <f t="shared" si="0"/>
        <v>6540</v>
      </c>
    </row>
    <row r="11" spans="2:15">
      <c r="B11" s="4" t="s">
        <v>7</v>
      </c>
      <c r="C11" s="8">
        <v>281</v>
      </c>
      <c r="D11" s="8">
        <v>218</v>
      </c>
      <c r="E11" s="8">
        <v>204</v>
      </c>
      <c r="F11" s="8">
        <v>244</v>
      </c>
      <c r="G11" s="8">
        <v>735</v>
      </c>
      <c r="H11" s="8">
        <v>315</v>
      </c>
      <c r="I11" s="8">
        <v>584</v>
      </c>
      <c r="J11" s="8">
        <v>750</v>
      </c>
      <c r="K11" s="8">
        <v>646</v>
      </c>
      <c r="L11" s="8">
        <v>419</v>
      </c>
      <c r="M11" s="8">
        <v>637</v>
      </c>
      <c r="N11" s="8">
        <v>775</v>
      </c>
      <c r="O11" s="8">
        <f t="shared" si="0"/>
        <v>5808</v>
      </c>
    </row>
    <row r="12" spans="2:15">
      <c r="B12" s="4" t="s">
        <v>8</v>
      </c>
      <c r="C12" s="8">
        <v>722</v>
      </c>
      <c r="D12" s="8">
        <v>714</v>
      </c>
      <c r="E12" s="8">
        <v>478</v>
      </c>
      <c r="F12" s="8">
        <v>682</v>
      </c>
      <c r="G12" s="8">
        <v>478</v>
      </c>
      <c r="H12" s="8">
        <v>441</v>
      </c>
      <c r="I12" s="8">
        <v>422</v>
      </c>
      <c r="J12" s="8">
        <v>363</v>
      </c>
      <c r="K12" s="8">
        <v>453</v>
      </c>
      <c r="L12" s="8">
        <v>278</v>
      </c>
      <c r="M12" s="8">
        <v>717</v>
      </c>
      <c r="N12" s="8">
        <v>595</v>
      </c>
      <c r="O12" s="8">
        <f t="shared" si="0"/>
        <v>6343</v>
      </c>
    </row>
    <row r="14" spans="2:15">
      <c r="B14" s="10"/>
    </row>
    <row r="15" spans="2:15">
      <c r="B15" s="11"/>
    </row>
    <row r="16" spans="2:15">
      <c r="B16" s="10"/>
    </row>
    <row r="20" spans="2:2">
      <c r="B20" s="12" t="s">
        <v>52</v>
      </c>
    </row>
  </sheetData>
  <phoneticPr fontId="2" type="noConversion"/>
  <hyperlinks>
    <hyperlink ref="B20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6"/>
  <dimension ref="B2:O20"/>
  <sheetViews>
    <sheetView workbookViewId="0">
      <selection activeCell="B20" sqref="B20"/>
    </sheetView>
  </sheetViews>
  <sheetFormatPr baseColWidth="10" defaultRowHeight="15"/>
  <cols>
    <col min="1" max="1" width="5.7109375" style="4" customWidth="1"/>
    <col min="2" max="2" width="13.85546875" style="4" bestFit="1" customWidth="1"/>
    <col min="3" max="3" width="6.7109375" style="4" bestFit="1" customWidth="1"/>
    <col min="4" max="4" width="7.28515625" style="4" bestFit="1" customWidth="1"/>
    <col min="5" max="9" width="6.7109375" style="4" bestFit="1" customWidth="1"/>
    <col min="10" max="10" width="6.85546875" style="4" bestFit="1" customWidth="1"/>
    <col min="11" max="11" width="10" style="4" bestFit="1" customWidth="1"/>
    <col min="12" max="12" width="7.5703125" style="4" bestFit="1" customWidth="1"/>
    <col min="13" max="13" width="9.140625" style="4" bestFit="1" customWidth="1"/>
    <col min="14" max="14" width="9.42578125" style="4" bestFit="1" customWidth="1"/>
    <col min="15" max="15" width="8.28515625" style="4" bestFit="1" customWidth="1"/>
    <col min="16" max="16" width="5.7109375" style="4" customWidth="1"/>
    <col min="17" max="16384" width="11.42578125" style="4"/>
  </cols>
  <sheetData>
    <row r="2" spans="2:15">
      <c r="B2" s="6" t="s">
        <v>24</v>
      </c>
    </row>
    <row r="3" spans="2:15">
      <c r="B3" s="7" t="s">
        <v>21</v>
      </c>
      <c r="C3" s="7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7" t="s">
        <v>14</v>
      </c>
      <c r="I3" s="7" t="s">
        <v>15</v>
      </c>
      <c r="J3" s="7" t="s">
        <v>16</v>
      </c>
      <c r="K3" s="7" t="s">
        <v>17</v>
      </c>
      <c r="L3" s="7" t="s">
        <v>18</v>
      </c>
      <c r="M3" s="7" t="s">
        <v>19</v>
      </c>
      <c r="N3" s="7" t="s">
        <v>20</v>
      </c>
      <c r="O3" s="7" t="s">
        <v>27</v>
      </c>
    </row>
    <row r="4" spans="2:15">
      <c r="B4" s="4" t="s">
        <v>0</v>
      </c>
      <c r="C4" s="8">
        <v>478</v>
      </c>
      <c r="D4" s="8">
        <v>337</v>
      </c>
      <c r="E4" s="8">
        <v>386</v>
      </c>
      <c r="F4" s="8">
        <v>374</v>
      </c>
      <c r="G4" s="8">
        <v>493</v>
      </c>
      <c r="H4" s="8">
        <v>503</v>
      </c>
      <c r="I4" s="8">
        <v>371</v>
      </c>
      <c r="J4" s="8">
        <v>266</v>
      </c>
      <c r="K4" s="8">
        <v>712</v>
      </c>
      <c r="L4" s="8">
        <v>246</v>
      </c>
      <c r="M4" s="8">
        <v>344</v>
      </c>
      <c r="N4" s="8">
        <v>309</v>
      </c>
      <c r="O4" s="8">
        <f>SUM(C4:N4)</f>
        <v>4819</v>
      </c>
    </row>
    <row r="5" spans="2:15">
      <c r="B5" s="4" t="s">
        <v>1</v>
      </c>
      <c r="C5" s="8">
        <v>394</v>
      </c>
      <c r="D5" s="8">
        <v>495</v>
      </c>
      <c r="E5" s="8">
        <v>433</v>
      </c>
      <c r="F5" s="8">
        <v>461</v>
      </c>
      <c r="G5" s="8">
        <v>579</v>
      </c>
      <c r="H5" s="8">
        <v>350</v>
      </c>
      <c r="I5" s="8">
        <v>225</v>
      </c>
      <c r="J5" s="8">
        <v>702</v>
      </c>
      <c r="K5" s="8">
        <v>371</v>
      </c>
      <c r="L5" s="8">
        <v>225</v>
      </c>
      <c r="M5" s="8">
        <v>368</v>
      </c>
      <c r="N5" s="8">
        <v>458</v>
      </c>
      <c r="O5" s="8">
        <f t="shared" ref="O5:O12" si="0">SUM(C5:N5)</f>
        <v>5061</v>
      </c>
    </row>
    <row r="6" spans="2:15">
      <c r="B6" s="4" t="s">
        <v>2</v>
      </c>
      <c r="C6" s="8">
        <v>712</v>
      </c>
      <c r="D6" s="8">
        <v>660</v>
      </c>
      <c r="E6" s="8">
        <v>415</v>
      </c>
      <c r="F6" s="8">
        <v>680</v>
      </c>
      <c r="G6" s="8">
        <v>437</v>
      </c>
      <c r="H6" s="8">
        <v>373</v>
      </c>
      <c r="I6" s="8">
        <v>510</v>
      </c>
      <c r="J6" s="8">
        <v>304</v>
      </c>
      <c r="K6" s="8">
        <v>495</v>
      </c>
      <c r="L6" s="8">
        <v>610</v>
      </c>
      <c r="M6" s="8">
        <v>539</v>
      </c>
      <c r="N6" s="8">
        <v>751</v>
      </c>
      <c r="O6" s="8">
        <f t="shared" si="0"/>
        <v>6486</v>
      </c>
    </row>
    <row r="7" spans="2:15">
      <c r="B7" s="4" t="s">
        <v>3</v>
      </c>
      <c r="C7" s="8">
        <v>380</v>
      </c>
      <c r="D7" s="8">
        <v>607</v>
      </c>
      <c r="E7" s="8">
        <v>250</v>
      </c>
      <c r="F7" s="8">
        <v>707</v>
      </c>
      <c r="G7" s="8">
        <v>693</v>
      </c>
      <c r="H7" s="8">
        <v>433</v>
      </c>
      <c r="I7" s="8">
        <v>758</v>
      </c>
      <c r="J7" s="8">
        <v>640</v>
      </c>
      <c r="K7" s="8">
        <v>370</v>
      </c>
      <c r="L7" s="8">
        <v>256</v>
      </c>
      <c r="M7" s="8">
        <v>761</v>
      </c>
      <c r="N7" s="8">
        <v>416</v>
      </c>
      <c r="O7" s="8">
        <f t="shared" si="0"/>
        <v>6271</v>
      </c>
    </row>
    <row r="8" spans="2:15">
      <c r="B8" s="4" t="s">
        <v>4</v>
      </c>
      <c r="C8" s="8">
        <v>394</v>
      </c>
      <c r="D8" s="8">
        <v>534</v>
      </c>
      <c r="E8" s="8">
        <v>529</v>
      </c>
      <c r="F8" s="8">
        <v>703</v>
      </c>
      <c r="G8" s="8">
        <v>427</v>
      </c>
      <c r="H8" s="8">
        <v>474</v>
      </c>
      <c r="I8" s="8">
        <v>404</v>
      </c>
      <c r="J8" s="8">
        <v>333</v>
      </c>
      <c r="K8" s="8">
        <v>561</v>
      </c>
      <c r="L8" s="8">
        <v>238</v>
      </c>
      <c r="M8" s="8">
        <v>579</v>
      </c>
      <c r="N8" s="8">
        <v>442</v>
      </c>
      <c r="O8" s="8">
        <f t="shared" si="0"/>
        <v>5618</v>
      </c>
    </row>
    <row r="9" spans="2:15">
      <c r="B9" s="4" t="s">
        <v>5</v>
      </c>
      <c r="C9" s="8">
        <v>459</v>
      </c>
      <c r="D9" s="8">
        <v>348</v>
      </c>
      <c r="E9" s="8">
        <v>666</v>
      </c>
      <c r="F9" s="8">
        <v>255</v>
      </c>
      <c r="G9" s="8">
        <v>448</v>
      </c>
      <c r="H9" s="8">
        <v>610</v>
      </c>
      <c r="I9" s="8">
        <v>728</v>
      </c>
      <c r="J9" s="8">
        <v>431</v>
      </c>
      <c r="K9" s="8">
        <v>717</v>
      </c>
      <c r="L9" s="8">
        <v>560</v>
      </c>
      <c r="M9" s="8">
        <v>314</v>
      </c>
      <c r="N9" s="8">
        <v>492</v>
      </c>
      <c r="O9" s="8">
        <f t="shared" si="0"/>
        <v>6028</v>
      </c>
    </row>
    <row r="10" spans="2:15">
      <c r="B10" s="4" t="s">
        <v>6</v>
      </c>
      <c r="C10" s="8">
        <v>238</v>
      </c>
      <c r="D10" s="8">
        <v>475</v>
      </c>
      <c r="E10" s="8">
        <v>743</v>
      </c>
      <c r="F10" s="8">
        <v>265</v>
      </c>
      <c r="G10" s="8">
        <v>483</v>
      </c>
      <c r="H10" s="8">
        <v>521</v>
      </c>
      <c r="I10" s="8">
        <v>386</v>
      </c>
      <c r="J10" s="8">
        <v>735</v>
      </c>
      <c r="K10" s="8">
        <v>753</v>
      </c>
      <c r="L10" s="8">
        <v>400</v>
      </c>
      <c r="M10" s="8">
        <v>232</v>
      </c>
      <c r="N10" s="8">
        <v>318</v>
      </c>
      <c r="O10" s="8">
        <f t="shared" si="0"/>
        <v>5549</v>
      </c>
    </row>
    <row r="11" spans="2:15">
      <c r="B11" s="4" t="s">
        <v>7</v>
      </c>
      <c r="C11" s="8">
        <v>365</v>
      </c>
      <c r="D11" s="8">
        <v>586</v>
      </c>
      <c r="E11" s="8">
        <v>770</v>
      </c>
      <c r="F11" s="8">
        <v>691</v>
      </c>
      <c r="G11" s="8">
        <v>321</v>
      </c>
      <c r="H11" s="8">
        <v>233</v>
      </c>
      <c r="I11" s="8">
        <v>750</v>
      </c>
      <c r="J11" s="8">
        <v>244</v>
      </c>
      <c r="K11" s="8">
        <v>694</v>
      </c>
      <c r="L11" s="8">
        <v>512</v>
      </c>
      <c r="M11" s="8">
        <v>522</v>
      </c>
      <c r="N11" s="8">
        <v>480</v>
      </c>
      <c r="O11" s="8">
        <f t="shared" si="0"/>
        <v>6168</v>
      </c>
    </row>
    <row r="12" spans="2:15">
      <c r="B12" s="4" t="s">
        <v>8</v>
      </c>
      <c r="C12" s="8">
        <v>757</v>
      </c>
      <c r="D12" s="8">
        <v>539</v>
      </c>
      <c r="E12" s="8">
        <v>684</v>
      </c>
      <c r="F12" s="8">
        <v>548</v>
      </c>
      <c r="G12" s="8">
        <v>435</v>
      </c>
      <c r="H12" s="8">
        <v>558</v>
      </c>
      <c r="I12" s="8">
        <v>614</v>
      </c>
      <c r="J12" s="8">
        <v>576</v>
      </c>
      <c r="K12" s="8">
        <v>750</v>
      </c>
      <c r="L12" s="8">
        <v>759</v>
      </c>
      <c r="M12" s="8">
        <v>625</v>
      </c>
      <c r="N12" s="8">
        <v>486</v>
      </c>
      <c r="O12" s="8">
        <f t="shared" si="0"/>
        <v>7331</v>
      </c>
    </row>
    <row r="14" spans="2:15">
      <c r="B14" s="10"/>
    </row>
    <row r="15" spans="2:15">
      <c r="B15" s="11"/>
    </row>
    <row r="16" spans="2:15">
      <c r="B16" s="10"/>
    </row>
    <row r="20" spans="2:2">
      <c r="B20" s="12" t="s">
        <v>52</v>
      </c>
    </row>
  </sheetData>
  <phoneticPr fontId="2" type="noConversion"/>
  <hyperlinks>
    <hyperlink ref="B20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Tabelle7"/>
  <dimension ref="B2:O20"/>
  <sheetViews>
    <sheetView workbookViewId="0">
      <selection activeCell="B20" sqref="B20"/>
    </sheetView>
  </sheetViews>
  <sheetFormatPr baseColWidth="10" defaultRowHeight="15"/>
  <cols>
    <col min="1" max="1" width="5.7109375" style="4" customWidth="1"/>
    <col min="2" max="2" width="13.85546875" style="4" bestFit="1" customWidth="1"/>
    <col min="3" max="3" width="6.7109375" style="4" bestFit="1" customWidth="1"/>
    <col min="4" max="4" width="7.28515625" style="4" bestFit="1" customWidth="1"/>
    <col min="5" max="9" width="6.7109375" style="4" bestFit="1" customWidth="1"/>
    <col min="10" max="10" width="6.85546875" style="4" bestFit="1" customWidth="1"/>
    <col min="11" max="11" width="10" style="4" bestFit="1" customWidth="1"/>
    <col min="12" max="12" width="7.5703125" style="4" bestFit="1" customWidth="1"/>
    <col min="13" max="13" width="9.140625" style="4" bestFit="1" customWidth="1"/>
    <col min="14" max="14" width="9.42578125" style="4" bestFit="1" customWidth="1"/>
    <col min="15" max="15" width="8.28515625" style="4" bestFit="1" customWidth="1"/>
    <col min="16" max="16" width="5.7109375" style="4" customWidth="1"/>
    <col min="17" max="16384" width="11.42578125" style="4"/>
  </cols>
  <sheetData>
    <row r="2" spans="2:15">
      <c r="B2" s="6" t="s">
        <v>23</v>
      </c>
    </row>
    <row r="3" spans="2:15">
      <c r="B3" s="7" t="s">
        <v>21</v>
      </c>
      <c r="C3" s="7" t="s">
        <v>9</v>
      </c>
      <c r="D3" s="7" t="s">
        <v>10</v>
      </c>
      <c r="E3" s="7" t="s">
        <v>11</v>
      </c>
      <c r="F3" s="7" t="s">
        <v>12</v>
      </c>
      <c r="G3" s="7" t="s">
        <v>13</v>
      </c>
      <c r="H3" s="7" t="s">
        <v>14</v>
      </c>
      <c r="I3" s="7" t="s">
        <v>15</v>
      </c>
      <c r="J3" s="7" t="s">
        <v>16</v>
      </c>
      <c r="K3" s="7" t="s">
        <v>17</v>
      </c>
      <c r="L3" s="7" t="s">
        <v>18</v>
      </c>
      <c r="M3" s="7" t="s">
        <v>19</v>
      </c>
      <c r="N3" s="7" t="s">
        <v>20</v>
      </c>
      <c r="O3" s="7" t="s">
        <v>27</v>
      </c>
    </row>
    <row r="4" spans="2:15">
      <c r="B4" s="4" t="s">
        <v>0</v>
      </c>
      <c r="C4" s="8">
        <v>224</v>
      </c>
      <c r="D4" s="8">
        <v>358</v>
      </c>
      <c r="E4" s="8">
        <v>704</v>
      </c>
      <c r="F4" s="8">
        <v>678</v>
      </c>
      <c r="G4" s="8">
        <v>299</v>
      </c>
      <c r="H4" s="8">
        <v>348</v>
      </c>
      <c r="I4" s="8">
        <v>709</v>
      </c>
      <c r="J4" s="8">
        <v>483</v>
      </c>
      <c r="K4" s="8">
        <v>544</v>
      </c>
      <c r="L4" s="8">
        <v>668</v>
      </c>
      <c r="M4" s="8">
        <v>412</v>
      </c>
      <c r="N4" s="8">
        <v>573</v>
      </c>
      <c r="O4" s="8">
        <f>SUM(C4:N4)</f>
        <v>6000</v>
      </c>
    </row>
    <row r="5" spans="2:15">
      <c r="B5" s="4" t="s">
        <v>1</v>
      </c>
      <c r="C5" s="8">
        <v>296</v>
      </c>
      <c r="D5" s="8">
        <v>279</v>
      </c>
      <c r="E5" s="8">
        <v>206</v>
      </c>
      <c r="F5" s="8">
        <v>333</v>
      </c>
      <c r="G5" s="8">
        <v>614</v>
      </c>
      <c r="H5" s="8">
        <v>279</v>
      </c>
      <c r="I5" s="8">
        <v>475</v>
      </c>
      <c r="J5" s="8">
        <v>425</v>
      </c>
      <c r="K5" s="8">
        <v>694</v>
      </c>
      <c r="L5" s="8">
        <v>563</v>
      </c>
      <c r="M5" s="8">
        <v>529</v>
      </c>
      <c r="N5" s="8">
        <v>470</v>
      </c>
      <c r="O5" s="8">
        <f t="shared" ref="O5:O12" si="0">SUM(C5:N5)</f>
        <v>5163</v>
      </c>
    </row>
    <row r="6" spans="2:15">
      <c r="B6" s="4" t="s">
        <v>2</v>
      </c>
      <c r="C6" s="8">
        <v>427</v>
      </c>
      <c r="D6" s="8">
        <v>482</v>
      </c>
      <c r="E6" s="8">
        <v>475</v>
      </c>
      <c r="F6" s="8">
        <v>501</v>
      </c>
      <c r="G6" s="8">
        <v>286</v>
      </c>
      <c r="H6" s="8">
        <v>410</v>
      </c>
      <c r="I6" s="8">
        <v>685</v>
      </c>
      <c r="J6" s="8">
        <v>481</v>
      </c>
      <c r="K6" s="8">
        <v>654</v>
      </c>
      <c r="L6" s="8">
        <v>254</v>
      </c>
      <c r="M6" s="8">
        <v>295</v>
      </c>
      <c r="N6" s="8">
        <v>334</v>
      </c>
      <c r="O6" s="8">
        <f t="shared" si="0"/>
        <v>5284</v>
      </c>
    </row>
    <row r="7" spans="2:15">
      <c r="B7" s="4" t="s">
        <v>3</v>
      </c>
      <c r="C7" s="8">
        <v>480</v>
      </c>
      <c r="D7" s="8">
        <v>632</v>
      </c>
      <c r="E7" s="8">
        <v>406</v>
      </c>
      <c r="F7" s="8">
        <v>225</v>
      </c>
      <c r="G7" s="8">
        <v>729</v>
      </c>
      <c r="H7" s="8">
        <v>681</v>
      </c>
      <c r="I7" s="8">
        <v>454</v>
      </c>
      <c r="J7" s="8">
        <v>428</v>
      </c>
      <c r="K7" s="8">
        <v>666</v>
      </c>
      <c r="L7" s="8">
        <v>424</v>
      </c>
      <c r="M7" s="8">
        <v>533</v>
      </c>
      <c r="N7" s="8">
        <v>503</v>
      </c>
      <c r="O7" s="8">
        <f t="shared" si="0"/>
        <v>6161</v>
      </c>
    </row>
    <row r="8" spans="2:15">
      <c r="B8" s="4" t="s">
        <v>4</v>
      </c>
      <c r="C8" s="8">
        <v>760</v>
      </c>
      <c r="D8" s="8">
        <v>490</v>
      </c>
      <c r="E8" s="8">
        <v>491</v>
      </c>
      <c r="F8" s="8">
        <v>347</v>
      </c>
      <c r="G8" s="8">
        <v>277</v>
      </c>
      <c r="H8" s="8">
        <v>411</v>
      </c>
      <c r="I8" s="8">
        <v>670</v>
      </c>
      <c r="J8" s="8">
        <v>517</v>
      </c>
      <c r="K8" s="8">
        <v>560</v>
      </c>
      <c r="L8" s="8">
        <v>676</v>
      </c>
      <c r="M8" s="8">
        <v>412</v>
      </c>
      <c r="N8" s="8">
        <v>517</v>
      </c>
      <c r="O8" s="8">
        <f t="shared" si="0"/>
        <v>6128</v>
      </c>
    </row>
    <row r="9" spans="2:15">
      <c r="B9" s="4" t="s">
        <v>5</v>
      </c>
      <c r="C9" s="8">
        <v>709</v>
      </c>
      <c r="D9" s="8">
        <v>268</v>
      </c>
      <c r="E9" s="8">
        <v>515</v>
      </c>
      <c r="F9" s="8">
        <v>498</v>
      </c>
      <c r="G9" s="8">
        <v>543</v>
      </c>
      <c r="H9" s="8">
        <v>719</v>
      </c>
      <c r="I9" s="8">
        <v>393</v>
      </c>
      <c r="J9" s="8">
        <v>504</v>
      </c>
      <c r="K9" s="8">
        <v>580</v>
      </c>
      <c r="L9" s="8">
        <v>756</v>
      </c>
      <c r="M9" s="8">
        <v>637</v>
      </c>
      <c r="N9" s="8">
        <v>455</v>
      </c>
      <c r="O9" s="8">
        <f t="shared" si="0"/>
        <v>6577</v>
      </c>
    </row>
    <row r="10" spans="2:15">
      <c r="B10" s="4" t="s">
        <v>6</v>
      </c>
      <c r="C10" s="8">
        <v>344</v>
      </c>
      <c r="D10" s="8">
        <v>628</v>
      </c>
      <c r="E10" s="8">
        <v>341</v>
      </c>
      <c r="F10" s="8">
        <v>649</v>
      </c>
      <c r="G10" s="8">
        <v>300</v>
      </c>
      <c r="H10" s="8">
        <v>543</v>
      </c>
      <c r="I10" s="8">
        <v>739</v>
      </c>
      <c r="J10" s="8">
        <v>449</v>
      </c>
      <c r="K10" s="8">
        <v>664</v>
      </c>
      <c r="L10" s="8">
        <v>268</v>
      </c>
      <c r="M10" s="8">
        <v>641</v>
      </c>
      <c r="N10" s="8">
        <v>204</v>
      </c>
      <c r="O10" s="8">
        <f t="shared" si="0"/>
        <v>5770</v>
      </c>
    </row>
    <row r="11" spans="2:15">
      <c r="B11" s="4" t="s">
        <v>7</v>
      </c>
      <c r="C11" s="8">
        <v>353</v>
      </c>
      <c r="D11" s="8">
        <v>565</v>
      </c>
      <c r="E11" s="8">
        <v>300</v>
      </c>
      <c r="F11" s="8">
        <v>598</v>
      </c>
      <c r="G11" s="8">
        <v>625</v>
      </c>
      <c r="H11" s="8">
        <v>775</v>
      </c>
      <c r="I11" s="8">
        <v>275</v>
      </c>
      <c r="J11" s="8">
        <v>546</v>
      </c>
      <c r="K11" s="8">
        <v>756</v>
      </c>
      <c r="L11" s="8">
        <v>320</v>
      </c>
      <c r="M11" s="8">
        <v>718</v>
      </c>
      <c r="N11" s="8">
        <v>347</v>
      </c>
      <c r="O11" s="8">
        <f t="shared" si="0"/>
        <v>6178</v>
      </c>
    </row>
    <row r="12" spans="2:15">
      <c r="B12" s="4" t="s">
        <v>8</v>
      </c>
      <c r="C12" s="8">
        <v>411</v>
      </c>
      <c r="D12" s="8">
        <v>483</v>
      </c>
      <c r="E12" s="8">
        <v>266</v>
      </c>
      <c r="F12" s="8">
        <v>470</v>
      </c>
      <c r="G12" s="8">
        <v>618</v>
      </c>
      <c r="H12" s="8">
        <v>376</v>
      </c>
      <c r="I12" s="8">
        <v>344</v>
      </c>
      <c r="J12" s="8">
        <v>586</v>
      </c>
      <c r="K12" s="8">
        <v>325</v>
      </c>
      <c r="L12" s="8">
        <v>402</v>
      </c>
      <c r="M12" s="8">
        <v>769</v>
      </c>
      <c r="N12" s="8">
        <v>335</v>
      </c>
      <c r="O12" s="8">
        <f t="shared" si="0"/>
        <v>5385</v>
      </c>
    </row>
    <row r="14" spans="2:15">
      <c r="B14" s="10"/>
    </row>
    <row r="15" spans="2:15">
      <c r="B15" s="11"/>
    </row>
    <row r="16" spans="2:15">
      <c r="B16" s="10"/>
    </row>
    <row r="20" spans="2:2">
      <c r="B20" s="12" t="s">
        <v>52</v>
      </c>
    </row>
  </sheetData>
  <phoneticPr fontId="2" type="noConversion"/>
  <hyperlinks>
    <hyperlink ref="B20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Tabelle8"/>
  <dimension ref="B2:B20"/>
  <sheetViews>
    <sheetView workbookViewId="0">
      <selection activeCell="B20" sqref="B20"/>
    </sheetView>
  </sheetViews>
  <sheetFormatPr baseColWidth="10" defaultRowHeight="15"/>
  <cols>
    <col min="1" max="16384" width="11.42578125" style="4"/>
  </cols>
  <sheetData>
    <row r="2" spans="2:2">
      <c r="B2" s="1"/>
    </row>
    <row r="14" spans="2:2">
      <c r="B14" s="10"/>
    </row>
    <row r="15" spans="2:2">
      <c r="B15" s="11"/>
    </row>
    <row r="16" spans="2:2">
      <c r="B16" s="10"/>
    </row>
    <row r="20" spans="2:2">
      <c r="B20" s="12" t="s">
        <v>52</v>
      </c>
    </row>
  </sheetData>
  <phoneticPr fontId="2" type="noConversion"/>
  <hyperlinks>
    <hyperlink ref="B20" location="Info!A1" display="  &lt;&lt;&lt;  Zurück zu Info"/>
  </hyperlinks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Info</vt:lpstr>
      <vt:lpstr>Gesamt</vt:lpstr>
      <vt:lpstr>Anfang</vt:lpstr>
      <vt:lpstr>Nord</vt:lpstr>
      <vt:lpstr>Ost</vt:lpstr>
      <vt:lpstr>Süd</vt:lpstr>
      <vt:lpstr>West</vt:lpstr>
      <vt:lpstr>Ende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6</dc:subject>
  <dc:creator>Jürgen Schwenk</dc:creator>
  <cp:lastModifiedBy>JS</cp:lastModifiedBy>
  <cp:lastPrinted>2005-06-15T16:20:28Z</cp:lastPrinted>
  <dcterms:created xsi:type="dcterms:W3CDTF">2003-04-19T12:40:19Z</dcterms:created>
  <dcterms:modified xsi:type="dcterms:W3CDTF">2007-01-12T17:46:23Z</dcterms:modified>
</cp:coreProperties>
</file>