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Gesamt" sheetId="5" r:id="rId2"/>
    <sheet name="Nord" sheetId="10" r:id="rId3"/>
    <sheet name="Ost" sheetId="9" r:id="rId4"/>
    <sheet name="Süd" sheetId="8" r:id="rId5"/>
    <sheet name="West" sheetId="7" r:id="rId6"/>
    <sheet name="Statisch" sheetId="11" r:id="rId7"/>
  </sheets>
  <definedNames>
    <definedName name="_PoweredBy" hidden="1">"J. Schwenk"</definedName>
    <definedName name="Nord">Nord!$B$3:$O$12</definedName>
    <definedName name="Ost">Ost!$B$3:$O$12</definedName>
    <definedName name="Süd">Süd!$B$3:$O$12</definedName>
    <definedName name="West">West!$B$3:$O$12</definedName>
  </definedNames>
  <calcPr calcId="124519"/>
</workbook>
</file>

<file path=xl/calcChain.xml><?xml version="1.0" encoding="utf-8"?>
<calcChain xmlns="http://schemas.openxmlformats.org/spreadsheetml/2006/main">
  <c r="C4" i="5"/>
  <c r="D4"/>
  <c r="E4"/>
  <c r="F4"/>
  <c r="G4"/>
  <c r="H4"/>
  <c r="I4"/>
  <c r="J4"/>
  <c r="K4"/>
  <c r="L4"/>
  <c r="M4"/>
  <c r="N4"/>
  <c r="O4"/>
  <c r="C5"/>
  <c r="D5"/>
  <c r="E5"/>
  <c r="F5"/>
  <c r="G5"/>
  <c r="H5"/>
  <c r="I5"/>
  <c r="J5"/>
  <c r="K5"/>
  <c r="L5"/>
  <c r="M5"/>
  <c r="N5"/>
  <c r="O5"/>
  <c r="C6"/>
  <c r="D6"/>
  <c r="E6"/>
  <c r="F6"/>
  <c r="G6"/>
  <c r="H6"/>
  <c r="I6"/>
  <c r="J6"/>
  <c r="K6"/>
  <c r="L6"/>
  <c r="M6"/>
  <c r="N6"/>
  <c r="O6"/>
  <c r="C7"/>
  <c r="D7"/>
  <c r="E7"/>
  <c r="F7"/>
  <c r="G7"/>
  <c r="H7"/>
  <c r="I7"/>
  <c r="J7"/>
  <c r="K7"/>
  <c r="L7"/>
  <c r="M7"/>
  <c r="N7"/>
  <c r="O7"/>
  <c r="C8"/>
  <c r="D8"/>
  <c r="E8"/>
  <c r="F8"/>
  <c r="G8"/>
  <c r="H8"/>
  <c r="I8"/>
  <c r="J8"/>
  <c r="K8"/>
  <c r="L8"/>
  <c r="M8"/>
  <c r="N8"/>
  <c r="O8"/>
  <c r="C9"/>
  <c r="D9"/>
  <c r="E9"/>
  <c r="F9"/>
  <c r="G9"/>
  <c r="H9"/>
  <c r="I9"/>
  <c r="J9"/>
  <c r="K9"/>
  <c r="L9"/>
  <c r="M9"/>
  <c r="N9"/>
  <c r="O9"/>
  <c r="C10"/>
  <c r="D10"/>
  <c r="E10"/>
  <c r="F10"/>
  <c r="G10"/>
  <c r="H10"/>
  <c r="I10"/>
  <c r="J10"/>
  <c r="K10"/>
  <c r="L10"/>
  <c r="M10"/>
  <c r="N10"/>
  <c r="O10"/>
  <c r="C11"/>
  <c r="D11"/>
  <c r="E11"/>
  <c r="F11"/>
  <c r="G11"/>
  <c r="H11"/>
  <c r="I11"/>
  <c r="J11"/>
  <c r="K11"/>
  <c r="L11"/>
  <c r="M11"/>
  <c r="N11"/>
  <c r="O11"/>
  <c r="C12"/>
  <c r="D12"/>
  <c r="E12"/>
  <c r="F12"/>
  <c r="G12"/>
  <c r="H12"/>
  <c r="I12"/>
  <c r="J12"/>
  <c r="K12"/>
  <c r="L12"/>
  <c r="M12"/>
  <c r="N12"/>
  <c r="O12"/>
  <c r="C13"/>
  <c r="D13"/>
  <c r="E13"/>
  <c r="F13"/>
  <c r="G13"/>
  <c r="H13"/>
  <c r="I13"/>
  <c r="J13"/>
  <c r="K13"/>
  <c r="L13"/>
  <c r="M13"/>
  <c r="N13"/>
  <c r="O13"/>
  <c r="C14"/>
  <c r="D14"/>
  <c r="E14"/>
  <c r="F14"/>
  <c r="G14"/>
  <c r="H14"/>
  <c r="I14"/>
  <c r="J14"/>
  <c r="K14"/>
  <c r="L14"/>
  <c r="M14"/>
  <c r="N14"/>
  <c r="O14"/>
  <c r="C15"/>
  <c r="D15"/>
  <c r="E15"/>
  <c r="F15"/>
  <c r="G15"/>
  <c r="H15"/>
  <c r="I15"/>
  <c r="J15"/>
  <c r="K15"/>
  <c r="L15"/>
  <c r="M15"/>
  <c r="N15"/>
  <c r="O15"/>
  <c r="C16"/>
  <c r="D16"/>
  <c r="E16"/>
  <c r="F16"/>
  <c r="G16"/>
  <c r="H16"/>
  <c r="I16"/>
  <c r="J16"/>
  <c r="K16"/>
  <c r="L16"/>
  <c r="M16"/>
  <c r="N16"/>
  <c r="O16"/>
  <c r="C17"/>
  <c r="D17"/>
  <c r="E17"/>
  <c r="F17"/>
  <c r="G17"/>
  <c r="H17"/>
  <c r="I17"/>
  <c r="J17"/>
  <c r="K17"/>
  <c r="L17"/>
  <c r="M17"/>
  <c r="N17"/>
  <c r="O17"/>
  <c r="C18"/>
  <c r="D18"/>
  <c r="E18"/>
  <c r="F18"/>
  <c r="G18"/>
  <c r="H18"/>
  <c r="I18"/>
  <c r="J18"/>
  <c r="K18"/>
  <c r="L18"/>
  <c r="M18"/>
  <c r="N18"/>
  <c r="O18"/>
  <c r="C19"/>
  <c r="D19"/>
  <c r="E19"/>
  <c r="F19"/>
  <c r="G19"/>
  <c r="H19"/>
  <c r="I19"/>
  <c r="J19"/>
  <c r="K19"/>
  <c r="L19"/>
  <c r="M19"/>
  <c r="N19"/>
  <c r="O19"/>
  <c r="C20"/>
  <c r="D20"/>
  <c r="E20"/>
  <c r="F20"/>
  <c r="G20"/>
  <c r="H20"/>
  <c r="I20"/>
  <c r="J20"/>
  <c r="K20"/>
  <c r="L20"/>
  <c r="M20"/>
  <c r="N20"/>
  <c r="O20"/>
  <c r="C21"/>
  <c r="D21"/>
  <c r="E21"/>
  <c r="F21"/>
  <c r="G21"/>
  <c r="H21"/>
  <c r="I21"/>
  <c r="J21"/>
  <c r="K21"/>
  <c r="L21"/>
  <c r="M21"/>
  <c r="N21"/>
  <c r="O21"/>
  <c r="C22"/>
  <c r="D22"/>
  <c r="E22"/>
  <c r="F22"/>
  <c r="G22"/>
  <c r="H22"/>
  <c r="I22"/>
  <c r="J22"/>
  <c r="K22"/>
  <c r="L22"/>
  <c r="M22"/>
  <c r="N22"/>
  <c r="O22"/>
  <c r="C23"/>
  <c r="D23"/>
  <c r="E23"/>
  <c r="F23"/>
  <c r="G23"/>
  <c r="H23"/>
  <c r="I23"/>
  <c r="J23"/>
  <c r="K23"/>
  <c r="L23"/>
  <c r="M23"/>
  <c r="N23"/>
  <c r="O23"/>
  <c r="C24"/>
  <c r="D24"/>
  <c r="E24"/>
  <c r="F24"/>
  <c r="G24"/>
  <c r="H24"/>
  <c r="I24"/>
  <c r="J24"/>
  <c r="K24"/>
  <c r="L24"/>
  <c r="M24"/>
  <c r="N24"/>
  <c r="O24"/>
  <c r="C25"/>
  <c r="D25"/>
  <c r="E25"/>
  <c r="F25"/>
  <c r="G25"/>
  <c r="H25"/>
  <c r="I25"/>
  <c r="J25"/>
  <c r="K25"/>
  <c r="L25"/>
  <c r="M25"/>
  <c r="N25"/>
  <c r="O25"/>
  <c r="C26"/>
  <c r="D26"/>
  <c r="E26"/>
  <c r="F26"/>
  <c r="G26"/>
  <c r="H26"/>
  <c r="I26"/>
  <c r="J26"/>
  <c r="K26"/>
  <c r="L26"/>
  <c r="M26"/>
  <c r="N26"/>
  <c r="O26"/>
  <c r="C27"/>
  <c r="D27"/>
  <c r="E27"/>
  <c r="F27"/>
  <c r="G27"/>
  <c r="H27"/>
  <c r="I27"/>
  <c r="J27"/>
  <c r="K27"/>
  <c r="L27"/>
  <c r="M27"/>
  <c r="N27"/>
  <c r="O27"/>
  <c r="C28"/>
  <c r="D28"/>
  <c r="E28"/>
  <c r="F28"/>
  <c r="G28"/>
  <c r="H28"/>
  <c r="I28"/>
  <c r="J28"/>
  <c r="K28"/>
  <c r="L28"/>
  <c r="M28"/>
  <c r="N28"/>
  <c r="O28"/>
  <c r="C29"/>
  <c r="D29"/>
  <c r="E29"/>
  <c r="F29"/>
  <c r="G29"/>
  <c r="H29"/>
  <c r="I29"/>
  <c r="J29"/>
  <c r="K29"/>
  <c r="L29"/>
  <c r="M29"/>
  <c r="N29"/>
  <c r="O29"/>
  <c r="C30"/>
  <c r="D30"/>
  <c r="E30"/>
  <c r="F30"/>
  <c r="G30"/>
  <c r="H30"/>
  <c r="I30"/>
  <c r="J30"/>
  <c r="K30"/>
  <c r="L30"/>
  <c r="M30"/>
  <c r="N30"/>
  <c r="O30"/>
  <c r="C31"/>
  <c r="D31"/>
  <c r="E31"/>
  <c r="F31"/>
  <c r="G31"/>
  <c r="H31"/>
  <c r="I31"/>
  <c r="J31"/>
  <c r="K31"/>
  <c r="L31"/>
  <c r="M31"/>
  <c r="N31"/>
  <c r="O31"/>
  <c r="C32"/>
  <c r="D32"/>
  <c r="E32"/>
  <c r="F32"/>
  <c r="G32"/>
  <c r="H32"/>
  <c r="I32"/>
  <c r="J32"/>
  <c r="K32"/>
  <c r="L32"/>
  <c r="M32"/>
  <c r="N32"/>
  <c r="O32"/>
  <c r="C33"/>
  <c r="D33"/>
  <c r="E33"/>
  <c r="F33"/>
  <c r="G33"/>
  <c r="H33"/>
  <c r="I33"/>
  <c r="J33"/>
  <c r="K33"/>
  <c r="L33"/>
  <c r="M33"/>
  <c r="N33"/>
  <c r="O33"/>
  <c r="C34"/>
  <c r="D34"/>
  <c r="E34"/>
  <c r="F34"/>
  <c r="G34"/>
  <c r="H34"/>
  <c r="I34"/>
  <c r="J34"/>
  <c r="K34"/>
  <c r="L34"/>
  <c r="M34"/>
  <c r="N34"/>
  <c r="O34"/>
  <c r="C35"/>
  <c r="D35"/>
  <c r="E35"/>
  <c r="F35"/>
  <c r="G35"/>
  <c r="H35"/>
  <c r="I35"/>
  <c r="J35"/>
  <c r="K35"/>
  <c r="L35"/>
  <c r="M35"/>
  <c r="N35"/>
  <c r="O35"/>
  <c r="C36"/>
  <c r="D36"/>
  <c r="E36"/>
  <c r="F36"/>
  <c r="G36"/>
  <c r="H36"/>
  <c r="I36"/>
  <c r="J36"/>
  <c r="K36"/>
  <c r="L36"/>
  <c r="M36"/>
  <c r="N36"/>
  <c r="O36"/>
  <c r="C37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C41"/>
  <c r="D41"/>
  <c r="E41"/>
  <c r="F41"/>
  <c r="G41"/>
  <c r="H41"/>
  <c r="I41"/>
  <c r="J41"/>
  <c r="K41"/>
  <c r="L41"/>
  <c r="M41"/>
  <c r="N41"/>
  <c r="O41"/>
  <c r="C42"/>
  <c r="D42"/>
  <c r="E42"/>
  <c r="F42"/>
  <c r="G42"/>
  <c r="H42"/>
  <c r="I42"/>
  <c r="J42"/>
  <c r="K42"/>
  <c r="L42"/>
  <c r="M42"/>
  <c r="N42"/>
  <c r="O42"/>
  <c r="C43"/>
  <c r="D43"/>
  <c r="E43"/>
  <c r="F43"/>
  <c r="G43"/>
  <c r="H43"/>
  <c r="I43"/>
  <c r="J43"/>
  <c r="K43"/>
  <c r="L43"/>
  <c r="M43"/>
  <c r="N43"/>
  <c r="O43"/>
  <c r="C44"/>
  <c r="D44"/>
  <c r="E44"/>
  <c r="F44"/>
  <c r="G44"/>
  <c r="H44"/>
  <c r="I44"/>
  <c r="J44"/>
  <c r="K44"/>
  <c r="L44"/>
  <c r="M44"/>
  <c r="N44"/>
  <c r="O44"/>
  <c r="C45"/>
  <c r="D45"/>
  <c r="E45"/>
  <c r="F45"/>
  <c r="G45"/>
  <c r="H45"/>
  <c r="I45"/>
  <c r="J45"/>
  <c r="K45"/>
  <c r="L45"/>
  <c r="M45"/>
  <c r="N45"/>
  <c r="O45"/>
  <c r="C46"/>
  <c r="D46"/>
  <c r="E46"/>
  <c r="F46"/>
  <c r="G46"/>
  <c r="H46"/>
  <c r="I46"/>
  <c r="J46"/>
  <c r="K46"/>
  <c r="L46"/>
  <c r="M46"/>
  <c r="N46"/>
  <c r="O46"/>
  <c r="C47"/>
  <c r="D47"/>
  <c r="E47"/>
  <c r="F47"/>
  <c r="G47"/>
  <c r="H47"/>
  <c r="I47"/>
  <c r="J47"/>
  <c r="K47"/>
  <c r="L47"/>
  <c r="M47"/>
  <c r="N47"/>
  <c r="O47"/>
  <c r="C48"/>
  <c r="D48"/>
  <c r="E48"/>
  <c r="F48"/>
  <c r="G48"/>
  <c r="H48"/>
  <c r="I48"/>
  <c r="J48"/>
  <c r="K48"/>
  <c r="L48"/>
  <c r="M48"/>
  <c r="N48"/>
  <c r="O48"/>
  <c r="O5" i="9"/>
  <c r="O6"/>
  <c r="O7"/>
  <c r="O8"/>
  <c r="O9"/>
  <c r="O10"/>
  <c r="O11"/>
  <c r="O12"/>
  <c r="O5" i="8"/>
  <c r="O6"/>
  <c r="O7"/>
  <c r="O8"/>
  <c r="O9"/>
  <c r="O10"/>
  <c r="O11"/>
  <c r="O12"/>
  <c r="O5" i="7"/>
  <c r="O6"/>
  <c r="O7"/>
  <c r="O8"/>
  <c r="O9"/>
  <c r="O10"/>
  <c r="O11"/>
  <c r="O12"/>
  <c r="O5" i="10"/>
  <c r="O6"/>
  <c r="O7"/>
  <c r="O8"/>
  <c r="O9"/>
  <c r="O10"/>
  <c r="O11"/>
  <c r="O12"/>
  <c r="O4" i="9"/>
  <c r="O4" i="8"/>
  <c r="O4" i="7"/>
  <c r="O4" i="10"/>
</calcChain>
</file>

<file path=xl/sharedStrings.xml><?xml version="1.0" encoding="utf-8"?>
<sst xmlns="http://schemas.openxmlformats.org/spreadsheetml/2006/main" count="194" uniqueCount="40">
  <si>
    <t>Äpfel</t>
  </si>
  <si>
    <t>Birnen</t>
  </si>
  <si>
    <t>Kirschen</t>
  </si>
  <si>
    <t>Pfirsiche</t>
  </si>
  <si>
    <t>Trauben</t>
  </si>
  <si>
    <t>Bananen</t>
  </si>
  <si>
    <t>Kiwi</t>
  </si>
  <si>
    <t>Johannisbeeren</t>
  </si>
  <si>
    <t>Erdbeeren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</si>
  <si>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</si>
  <si>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</si>
  <si>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</si>
  <si>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</si>
  <si>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</si>
  <si>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</si>
  <si>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</si>
  <si>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</si>
  <si>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</si>
  <si>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</si>
  <si>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</si>
  <si>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</si>
  <si>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Obstart</t>
  </si>
  <si>
    <t>Umsätze in allen Vertriebsgebieten zusammen</t>
  </si>
  <si>
    <t>Gesamt</t>
  </si>
  <si>
    <t>Viel Erfolg!</t>
  </si>
  <si>
    <t>J. Schwenk</t>
  </si>
  <si>
    <t>Diese Mappe enthält das folgende Beispiel:</t>
  </si>
  <si>
    <t>Excel 2007 – Das Handbuch</t>
  </si>
  <si>
    <t>Zurück zu Info</t>
  </si>
  <si>
    <t>Nord</t>
  </si>
  <si>
    <t>Ost</t>
  </si>
  <si>
    <t>Süd</t>
  </si>
  <si>
    <t>West</t>
  </si>
  <si>
    <t>Umsätze im Vertriebsgebiet Nord 2006</t>
  </si>
  <si>
    <t>Umsätze im Vertriebsgebiet Ost 2006</t>
  </si>
  <si>
    <t>Umsätze im Vertriebsgebiet Süd 2006</t>
  </si>
  <si>
    <t>Umsätze im Vertriebsgebiet West 2006</t>
  </si>
  <si>
    <t>Kap23</t>
  </si>
  <si>
    <t>Keine Verknüpfungen mit Quelldaten</t>
  </si>
  <si>
    <t>Statisch</t>
  </si>
</sst>
</file>

<file path=xl/styles.xml><?xml version="1.0" encoding="utf-8"?>
<styleSheet xmlns="http://schemas.openxmlformats.org/spreadsheetml/2006/main">
  <numFmts count="5"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_-* #,##0\ _€_-;\-* #,##0\ _€_-;_-* &quot;-&quot;??\ _€_-;_-@_-"/>
    <numFmt numFmtId="167" formatCode="\ \ \&lt;\&lt;\&lt;\ \ @"/>
  </numFmts>
  <fonts count="12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60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>
      <alignment vertical="center"/>
      <protection locked="0"/>
    </xf>
  </cellStyleXfs>
  <cellXfs count="21">
    <xf numFmtId="0" fontId="0" fillId="0" borderId="0" xfId="0"/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horizontal="center"/>
    </xf>
    <xf numFmtId="166" fontId="5" fillId="0" borderId="0" xfId="1" applyNumberFormat="1" applyFont="1"/>
    <xf numFmtId="0" fontId="4" fillId="0" borderId="0" xfId="2" applyFont="1" applyFill="1">
      <alignment vertical="center"/>
      <protection locked="0"/>
    </xf>
    <xf numFmtId="0" fontId="6" fillId="0" borderId="0" xfId="2" applyFont="1" applyFill="1">
      <alignment vertical="center"/>
      <protection locked="0"/>
    </xf>
    <xf numFmtId="167" fontId="10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0" borderId="0" xfId="0" applyFont="1" applyFill="1"/>
    <xf numFmtId="164" fontId="9" fillId="3" borderId="0" xfId="0" applyNumberFormat="1" applyFont="1" applyFill="1" applyAlignment="1">
      <alignment vertical="center"/>
    </xf>
    <xf numFmtId="0" fontId="11" fillId="0" borderId="0" xfId="2" applyFont="1" applyFill="1">
      <alignment vertical="center"/>
      <protection locked="0"/>
    </xf>
    <xf numFmtId="165" fontId="10" fillId="0" borderId="0" xfId="0" applyNumberFormat="1" applyFont="1" applyFill="1" applyAlignment="1">
      <alignment vertical="center"/>
    </xf>
    <xf numFmtId="166" fontId="5" fillId="0" borderId="0" xfId="0" applyNumberFormat="1" applyFont="1"/>
    <xf numFmtId="0" fontId="5" fillId="0" borderId="0" xfId="0" applyFont="1" applyAlignment="1">
      <alignment horizontal="center"/>
    </xf>
    <xf numFmtId="166" fontId="0" fillId="0" borderId="0" xfId="0" applyNumberFormat="1"/>
  </cellXfs>
  <cellStyles count="3">
    <cellStyle name="Dezimal" xfId="1" builtinId="3"/>
    <cellStyle name="Standard" xfId="0" builtinId="0" customBuiltin="1"/>
    <cellStyle name="Standard_BFUebung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95250</xdr:rowOff>
    </xdr:from>
    <xdr:to>
      <xdr:col>3</xdr:col>
      <xdr:colOff>38100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4700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D30"/>
  <sheetViews>
    <sheetView showGridLines="0" tabSelected="1" defaultGridColor="0" colorId="24" workbookViewId="0"/>
  </sheetViews>
  <sheetFormatPr baseColWidth="10" defaultRowHeight="15"/>
  <cols>
    <col min="1" max="1" width="13.140625" style="3" customWidth="1"/>
    <col min="2" max="2" width="20.140625" style="3" customWidth="1"/>
    <col min="3" max="8" width="22.7109375" style="3" customWidth="1"/>
    <col min="9" max="16384" width="11.42578125" style="3"/>
  </cols>
  <sheetData>
    <row r="1" spans="1:4">
      <c r="A1" s="11"/>
      <c r="B1" s="11"/>
      <c r="C1" s="2"/>
      <c r="D1" s="2"/>
    </row>
    <row r="2" spans="1:4" ht="18" customHeight="1">
      <c r="A2" s="12"/>
      <c r="B2" s="13" t="s">
        <v>27</v>
      </c>
      <c r="C2" s="13"/>
      <c r="D2" s="2"/>
    </row>
    <row r="3" spans="1:4" ht="18" customHeight="1">
      <c r="A3" s="14"/>
      <c r="B3" s="14"/>
      <c r="C3" s="2"/>
      <c r="D3" s="2"/>
    </row>
    <row r="4" spans="1:4" ht="18" customHeight="1">
      <c r="A4" s="15">
        <v>23</v>
      </c>
      <c r="C4" s="2"/>
      <c r="D4" s="2"/>
    </row>
    <row r="5" spans="1:4" ht="18" customHeight="1">
      <c r="A5" s="14"/>
      <c r="C5" s="2"/>
      <c r="D5" s="2"/>
    </row>
    <row r="6" spans="1:4" ht="18" customHeight="1">
      <c r="A6" s="16"/>
      <c r="B6" s="11" t="s">
        <v>26</v>
      </c>
      <c r="C6" s="2"/>
      <c r="D6" s="2"/>
    </row>
    <row r="7" spans="1:4" ht="18" customHeight="1">
      <c r="A7" s="16"/>
      <c r="C7" s="2"/>
      <c r="D7" s="2"/>
    </row>
    <row r="8" spans="1:4" ht="18" customHeight="1">
      <c r="A8" s="16"/>
      <c r="B8" s="17" t="s">
        <v>23</v>
      </c>
      <c r="C8" s="2"/>
      <c r="D8" s="2"/>
    </row>
    <row r="9" spans="1:4" ht="18" customHeight="1">
      <c r="A9" s="2"/>
      <c r="B9" s="17" t="s">
        <v>29</v>
      </c>
      <c r="C9" s="2"/>
      <c r="D9" s="2"/>
    </row>
    <row r="10" spans="1:4" ht="18" customHeight="1">
      <c r="A10" s="2"/>
      <c r="B10" s="17" t="s">
        <v>30</v>
      </c>
      <c r="C10" s="2"/>
      <c r="D10" s="2"/>
    </row>
    <row r="11" spans="1:4" ht="18" customHeight="1">
      <c r="A11" s="2"/>
      <c r="B11" s="17" t="s">
        <v>31</v>
      </c>
      <c r="C11" s="2"/>
      <c r="D11" s="2"/>
    </row>
    <row r="12" spans="1:4" ht="18" customHeight="1">
      <c r="A12" s="2"/>
      <c r="B12" s="17" t="s">
        <v>32</v>
      </c>
      <c r="C12" s="2"/>
      <c r="D12" s="2"/>
    </row>
    <row r="13" spans="1:4" ht="18" customHeight="1">
      <c r="A13" s="2"/>
      <c r="B13" s="17" t="s">
        <v>39</v>
      </c>
      <c r="C13" s="2"/>
      <c r="D13" s="2"/>
    </row>
    <row r="14" spans="1:4" ht="18" customHeight="1">
      <c r="A14" s="2"/>
      <c r="C14" s="2"/>
      <c r="D14" s="2"/>
    </row>
    <row r="15" spans="1:4" ht="18" customHeight="1">
      <c r="A15" s="2"/>
      <c r="B15" s="11" t="s">
        <v>24</v>
      </c>
      <c r="C15" s="2"/>
      <c r="D15" s="2"/>
    </row>
    <row r="16" spans="1:4" ht="18" customHeight="1">
      <c r="A16" s="2"/>
      <c r="B16" s="11"/>
      <c r="C16" s="2"/>
      <c r="D16" s="2"/>
    </row>
    <row r="17" spans="1:4" ht="18" customHeight="1">
      <c r="A17" s="2"/>
      <c r="B17" s="11" t="s">
        <v>25</v>
      </c>
      <c r="C17" s="2"/>
      <c r="D17" s="2"/>
    </row>
    <row r="18" spans="1:4" ht="18" customHeight="1">
      <c r="A18" s="2"/>
      <c r="B18" s="4"/>
      <c r="C18" s="2"/>
      <c r="D18" s="2"/>
    </row>
    <row r="19" spans="1:4" ht="18" customHeight="1">
      <c r="A19" s="2"/>
      <c r="B19" s="1"/>
      <c r="C19" s="2"/>
      <c r="D19" s="2"/>
    </row>
    <row r="20" spans="1:4" ht="18" customHeight="1">
      <c r="A20" s="2"/>
      <c r="B20" s="2"/>
      <c r="C20" s="2"/>
      <c r="D20" s="2"/>
    </row>
    <row r="21" spans="1:4" ht="18" customHeight="1"/>
    <row r="22" spans="1:4" ht="18" customHeight="1"/>
    <row r="23" spans="1:4" ht="18" customHeight="1"/>
    <row r="24" spans="1:4" ht="18" customHeight="1"/>
    <row r="25" spans="1:4" ht="18" customHeight="1"/>
    <row r="26" spans="1:4" ht="18" customHeight="1"/>
    <row r="27" spans="1:4" ht="18" customHeight="1"/>
    <row r="28" spans="1:4" ht="18" customHeight="1"/>
    <row r="29" spans="1:4" ht="18" customHeight="1"/>
    <row r="30" spans="1:4" ht="18" customHeight="1"/>
  </sheetData>
  <phoneticPr fontId="0" type="noConversion"/>
  <hyperlinks>
    <hyperlink ref="B8" location="Gesamt!A1" display="Gesamt"/>
    <hyperlink ref="B9" location="Nord!A1" display="Nord"/>
    <hyperlink ref="B10" location="Ost!A1" display="Ost"/>
    <hyperlink ref="B11" location="Süd!A1" display="Süd"/>
    <hyperlink ref="B12" location="West!A1" display="West"/>
    <hyperlink ref="B13" location="Statisch!A1" display="Statisch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2:P48"/>
  <sheetViews>
    <sheetView workbookViewId="0">
      <selection activeCell="P2" sqref="P2"/>
    </sheetView>
  </sheetViews>
  <sheetFormatPr baseColWidth="10" defaultRowHeight="15" outlineLevelRow="1"/>
  <cols>
    <col min="1" max="1" width="10.28515625" style="3" customWidth="1"/>
    <col min="2" max="2" width="6.28515625" style="3" customWidth="1"/>
    <col min="3" max="6" width="8.42578125" style="3" customWidth="1"/>
    <col min="7" max="7" width="10" style="3" customWidth="1"/>
    <col min="8" max="10" width="8.42578125" style="3" customWidth="1"/>
    <col min="11" max="11" width="10.85546875" style="3" customWidth="1"/>
    <col min="12" max="12" width="8.42578125" style="3" customWidth="1"/>
    <col min="13" max="13" width="10.42578125" style="3" customWidth="1"/>
    <col min="14" max="14" width="10.140625" style="3" customWidth="1"/>
    <col min="15" max="16" width="9.42578125" style="3" customWidth="1"/>
    <col min="17" max="16384" width="11.42578125" style="3"/>
  </cols>
  <sheetData>
    <row r="2" spans="1:16">
      <c r="A2" s="5" t="s">
        <v>22</v>
      </c>
      <c r="B2" s="5"/>
      <c r="C2" s="5"/>
      <c r="P2" s="10" t="s">
        <v>28</v>
      </c>
    </row>
    <row r="3" spans="1:16">
      <c r="C3" s="19" t="s">
        <v>9</v>
      </c>
      <c r="D3" s="19" t="s">
        <v>10</v>
      </c>
      <c r="E3" s="19" t="s">
        <v>11</v>
      </c>
      <c r="F3" s="19" t="s">
        <v>12</v>
      </c>
      <c r="G3" s="19" t="s">
        <v>13</v>
      </c>
      <c r="H3" s="19" t="s">
        <v>14</v>
      </c>
      <c r="I3" s="19" t="s">
        <v>15</v>
      </c>
      <c r="J3" s="19" t="s">
        <v>16</v>
      </c>
      <c r="K3" s="19" t="s">
        <v>17</v>
      </c>
      <c r="L3" s="19" t="s">
        <v>18</v>
      </c>
      <c r="M3" s="19" t="s">
        <v>19</v>
      </c>
      <c r="N3" s="19" t="s">
        <v>20</v>
      </c>
      <c r="O3" s="19" t="s">
        <v>23</v>
      </c>
    </row>
    <row r="4" spans="1:16" outlineLevel="1">
      <c r="B4" s="3" t="s">
        <v>37</v>
      </c>
      <c r="C4" s="18">
        <f>Nord!$C$4</f>
        <v>476</v>
      </c>
      <c r="D4" s="18">
        <f>Nord!$D$4</f>
        <v>348</v>
      </c>
      <c r="E4" s="18">
        <f>Nord!$E$4</f>
        <v>758</v>
      </c>
      <c r="F4" s="18">
        <f>Nord!$F$4</f>
        <v>391</v>
      </c>
      <c r="G4" s="18">
        <f>Nord!$G$4</f>
        <v>370</v>
      </c>
      <c r="H4" s="18">
        <f>Nord!$H$4</f>
        <v>538</v>
      </c>
      <c r="I4" s="18">
        <f>Nord!$I$4</f>
        <v>618</v>
      </c>
      <c r="J4" s="18">
        <f>Nord!$J$4</f>
        <v>740</v>
      </c>
      <c r="K4" s="18">
        <f>Nord!$K$4</f>
        <v>294</v>
      </c>
      <c r="L4" s="18">
        <f>Nord!$L$4</f>
        <v>749</v>
      </c>
      <c r="M4" s="18">
        <f>Nord!$M$4</f>
        <v>482</v>
      </c>
      <c r="N4" s="18">
        <f>Nord!$N$4</f>
        <v>707</v>
      </c>
      <c r="O4" s="18">
        <f>Nord!$O$4</f>
        <v>6471</v>
      </c>
    </row>
    <row r="5" spans="1:16" outlineLevel="1">
      <c r="B5" s="3" t="s">
        <v>37</v>
      </c>
      <c r="C5" s="18">
        <f>Ost!$C$4</f>
        <v>295</v>
      </c>
      <c r="D5" s="18">
        <f>Ost!$D$4</f>
        <v>705</v>
      </c>
      <c r="E5" s="18">
        <f>Ost!$E$4</f>
        <v>702</v>
      </c>
      <c r="F5" s="18">
        <f>Ost!$F$4</f>
        <v>393</v>
      </c>
      <c r="G5" s="18">
        <f>Ost!$G$4</f>
        <v>459</v>
      </c>
      <c r="H5" s="18">
        <f>Ost!$H$4</f>
        <v>427</v>
      </c>
      <c r="I5" s="18">
        <f>Ost!$I$4</f>
        <v>357</v>
      </c>
      <c r="J5" s="18">
        <f>Ost!$J$4</f>
        <v>371</v>
      </c>
      <c r="K5" s="18">
        <f>Ost!$K$4</f>
        <v>471</v>
      </c>
      <c r="L5" s="18">
        <f>Ost!$L$4</f>
        <v>730</v>
      </c>
      <c r="M5" s="18">
        <f>Ost!$M$4</f>
        <v>433</v>
      </c>
      <c r="N5" s="18">
        <f>Ost!$N$4</f>
        <v>644</v>
      </c>
      <c r="O5" s="18">
        <f>Ost!$O$4</f>
        <v>5987</v>
      </c>
    </row>
    <row r="6" spans="1:16" outlineLevel="1">
      <c r="B6" s="3" t="s">
        <v>37</v>
      </c>
      <c r="C6" s="18">
        <f>Süd!$C$4</f>
        <v>478</v>
      </c>
      <c r="D6" s="18">
        <f>Süd!$D$4</f>
        <v>337</v>
      </c>
      <c r="E6" s="18">
        <f>Süd!$E$4</f>
        <v>386</v>
      </c>
      <c r="F6" s="18">
        <f>Süd!$F$4</f>
        <v>374</v>
      </c>
      <c r="G6" s="18">
        <f>Süd!$G$4</f>
        <v>493</v>
      </c>
      <c r="H6" s="18">
        <f>Süd!$H$4</f>
        <v>503</v>
      </c>
      <c r="I6" s="18">
        <f>Süd!$I$4</f>
        <v>371</v>
      </c>
      <c r="J6" s="18">
        <f>Süd!$J$4</f>
        <v>266</v>
      </c>
      <c r="K6" s="18">
        <f>Süd!$K$4</f>
        <v>712</v>
      </c>
      <c r="L6" s="18">
        <f>Süd!$L$4</f>
        <v>246</v>
      </c>
      <c r="M6" s="18">
        <f>Süd!$M$4</f>
        <v>344</v>
      </c>
      <c r="N6" s="18">
        <f>Süd!$N$4</f>
        <v>309</v>
      </c>
      <c r="O6" s="18">
        <f>Süd!$O$4</f>
        <v>4819</v>
      </c>
    </row>
    <row r="7" spans="1:16" outlineLevel="1">
      <c r="B7" s="3" t="s">
        <v>37</v>
      </c>
      <c r="C7" s="18">
        <f>West!$C$4</f>
        <v>224</v>
      </c>
      <c r="D7" s="18">
        <f>West!$D$4</f>
        <v>358</v>
      </c>
      <c r="E7" s="18">
        <f>West!$E$4</f>
        <v>704</v>
      </c>
      <c r="F7" s="18">
        <f>West!$F$4</f>
        <v>678</v>
      </c>
      <c r="G7" s="18">
        <f>West!$G$4</f>
        <v>299</v>
      </c>
      <c r="H7" s="18">
        <f>West!$H$4</f>
        <v>348</v>
      </c>
      <c r="I7" s="18">
        <f>West!$I$4</f>
        <v>709</v>
      </c>
      <c r="J7" s="18">
        <f>West!$J$4</f>
        <v>483</v>
      </c>
      <c r="K7" s="18">
        <f>West!$K$4</f>
        <v>544</v>
      </c>
      <c r="L7" s="18">
        <f>West!$L$4</f>
        <v>668</v>
      </c>
      <c r="M7" s="18">
        <f>West!$M$4</f>
        <v>412</v>
      </c>
      <c r="N7" s="18">
        <f>West!$N$4</f>
        <v>573</v>
      </c>
      <c r="O7" s="18">
        <f>West!$O$4</f>
        <v>6000</v>
      </c>
    </row>
    <row r="8" spans="1:16">
      <c r="A8" s="3" t="s">
        <v>0</v>
      </c>
      <c r="C8" s="18">
        <f t="shared" ref="C8:O8" si="0">SUM(C4:C7)</f>
        <v>1473</v>
      </c>
      <c r="D8" s="18">
        <f t="shared" si="0"/>
        <v>1748</v>
      </c>
      <c r="E8" s="18">
        <f t="shared" si="0"/>
        <v>2550</v>
      </c>
      <c r="F8" s="18">
        <f t="shared" si="0"/>
        <v>1836</v>
      </c>
      <c r="G8" s="18">
        <f t="shared" si="0"/>
        <v>1621</v>
      </c>
      <c r="H8" s="18">
        <f t="shared" si="0"/>
        <v>1816</v>
      </c>
      <c r="I8" s="18">
        <f t="shared" si="0"/>
        <v>2055</v>
      </c>
      <c r="J8" s="18">
        <f t="shared" si="0"/>
        <v>1860</v>
      </c>
      <c r="K8" s="18">
        <f t="shared" si="0"/>
        <v>2021</v>
      </c>
      <c r="L8" s="18">
        <f t="shared" si="0"/>
        <v>2393</v>
      </c>
      <c r="M8" s="18">
        <f t="shared" si="0"/>
        <v>1671</v>
      </c>
      <c r="N8" s="18">
        <f t="shared" si="0"/>
        <v>2233</v>
      </c>
      <c r="O8" s="18">
        <f t="shared" si="0"/>
        <v>23277</v>
      </c>
    </row>
    <row r="9" spans="1:16" outlineLevel="1">
      <c r="B9" s="3" t="s">
        <v>37</v>
      </c>
      <c r="C9" s="18">
        <f>Nord!$C$5</f>
        <v>712</v>
      </c>
      <c r="D9" s="18">
        <f>Nord!$D$5</f>
        <v>519</v>
      </c>
      <c r="E9" s="18">
        <f>Nord!$E$5</f>
        <v>661</v>
      </c>
      <c r="F9" s="18">
        <f>Nord!$F$5</f>
        <v>296</v>
      </c>
      <c r="G9" s="18">
        <f>Nord!$G$5</f>
        <v>739</v>
      </c>
      <c r="H9" s="18">
        <f>Nord!$H$5</f>
        <v>743</v>
      </c>
      <c r="I9" s="18">
        <f>Nord!$I$5</f>
        <v>203</v>
      </c>
      <c r="J9" s="18">
        <f>Nord!$J$5</f>
        <v>223</v>
      </c>
      <c r="K9" s="18">
        <f>Nord!$K$5</f>
        <v>695</v>
      </c>
      <c r="L9" s="18">
        <f>Nord!$L$5</f>
        <v>699</v>
      </c>
      <c r="M9" s="18">
        <f>Nord!$M$5</f>
        <v>361</v>
      </c>
      <c r="N9" s="18">
        <f>Nord!$N$5</f>
        <v>506</v>
      </c>
      <c r="O9" s="18">
        <f>Nord!$O$5</f>
        <v>6357</v>
      </c>
    </row>
    <row r="10" spans="1:16" outlineLevel="1">
      <c r="B10" s="3" t="s">
        <v>37</v>
      </c>
      <c r="C10" s="18">
        <f>Ost!$C$5</f>
        <v>440</v>
      </c>
      <c r="D10" s="18">
        <f>Ost!$D$5</f>
        <v>547</v>
      </c>
      <c r="E10" s="18">
        <f>Ost!$E$5</f>
        <v>501</v>
      </c>
      <c r="F10" s="18">
        <f>Ost!$F$5</f>
        <v>691</v>
      </c>
      <c r="G10" s="18">
        <f>Ost!$G$5</f>
        <v>615</v>
      </c>
      <c r="H10" s="18">
        <f>Ost!$H$5</f>
        <v>509</v>
      </c>
      <c r="I10" s="18">
        <f>Ost!$I$5</f>
        <v>673</v>
      </c>
      <c r="J10" s="18">
        <f>Ost!$J$5</f>
        <v>429</v>
      </c>
      <c r="K10" s="18">
        <f>Ost!$K$5</f>
        <v>505</v>
      </c>
      <c r="L10" s="18">
        <f>Ost!$L$5</f>
        <v>222</v>
      </c>
      <c r="M10" s="18">
        <f>Ost!$M$5</f>
        <v>664</v>
      </c>
      <c r="N10" s="18">
        <f>Ost!$N$5</f>
        <v>549</v>
      </c>
      <c r="O10" s="18">
        <f>Ost!$O$5</f>
        <v>6345</v>
      </c>
    </row>
    <row r="11" spans="1:16" outlineLevel="1">
      <c r="B11" s="3" t="s">
        <v>37</v>
      </c>
      <c r="C11" s="18">
        <f>Süd!$C$5</f>
        <v>394</v>
      </c>
      <c r="D11" s="18">
        <f>Süd!$D$5</f>
        <v>495</v>
      </c>
      <c r="E11" s="18">
        <f>Süd!$E$5</f>
        <v>433</v>
      </c>
      <c r="F11" s="18">
        <f>Süd!$F$5</f>
        <v>461</v>
      </c>
      <c r="G11" s="18">
        <f>Süd!$G$5</f>
        <v>579</v>
      </c>
      <c r="H11" s="18">
        <f>Süd!$H$5</f>
        <v>350</v>
      </c>
      <c r="I11" s="18">
        <f>Süd!$I$5</f>
        <v>225</v>
      </c>
      <c r="J11" s="18">
        <f>Süd!$J$5</f>
        <v>702</v>
      </c>
      <c r="K11" s="18">
        <f>Süd!$K$5</f>
        <v>371</v>
      </c>
      <c r="L11" s="18">
        <f>Süd!$L$5</f>
        <v>225</v>
      </c>
      <c r="M11" s="18">
        <f>Süd!$M$5</f>
        <v>368</v>
      </c>
      <c r="N11" s="18">
        <f>Süd!$N$5</f>
        <v>458</v>
      </c>
      <c r="O11" s="18">
        <f>Süd!$O$5</f>
        <v>5061</v>
      </c>
    </row>
    <row r="12" spans="1:16" outlineLevel="1">
      <c r="B12" s="3" t="s">
        <v>37</v>
      </c>
      <c r="C12" s="18">
        <f>West!$C$5</f>
        <v>296</v>
      </c>
      <c r="D12" s="18">
        <f>West!$D$5</f>
        <v>279</v>
      </c>
      <c r="E12" s="18">
        <f>West!$E$5</f>
        <v>206</v>
      </c>
      <c r="F12" s="18">
        <f>West!$F$5</f>
        <v>333</v>
      </c>
      <c r="G12" s="18">
        <f>West!$G$5</f>
        <v>614</v>
      </c>
      <c r="H12" s="18">
        <f>West!$H$5</f>
        <v>279</v>
      </c>
      <c r="I12" s="18">
        <f>West!$I$5</f>
        <v>475</v>
      </c>
      <c r="J12" s="18">
        <f>West!$J$5</f>
        <v>425</v>
      </c>
      <c r="K12" s="18">
        <f>West!$K$5</f>
        <v>694</v>
      </c>
      <c r="L12" s="18">
        <f>West!$L$5</f>
        <v>563</v>
      </c>
      <c r="M12" s="18">
        <f>West!$M$5</f>
        <v>529</v>
      </c>
      <c r="N12" s="18">
        <f>West!$N$5</f>
        <v>470</v>
      </c>
      <c r="O12" s="18">
        <f>West!$O$5</f>
        <v>5163</v>
      </c>
    </row>
    <row r="13" spans="1:16">
      <c r="A13" s="3" t="s">
        <v>1</v>
      </c>
      <c r="C13" s="18">
        <f t="shared" ref="C13:O13" si="1">SUM(C9:C12)</f>
        <v>1842</v>
      </c>
      <c r="D13" s="18">
        <f t="shared" si="1"/>
        <v>1840</v>
      </c>
      <c r="E13" s="18">
        <f t="shared" si="1"/>
        <v>1801</v>
      </c>
      <c r="F13" s="18">
        <f t="shared" si="1"/>
        <v>1781</v>
      </c>
      <c r="G13" s="18">
        <f t="shared" si="1"/>
        <v>2547</v>
      </c>
      <c r="H13" s="18">
        <f t="shared" si="1"/>
        <v>1881</v>
      </c>
      <c r="I13" s="18">
        <f t="shared" si="1"/>
        <v>1576</v>
      </c>
      <c r="J13" s="18">
        <f t="shared" si="1"/>
        <v>1779</v>
      </c>
      <c r="K13" s="18">
        <f t="shared" si="1"/>
        <v>2265</v>
      </c>
      <c r="L13" s="18">
        <f t="shared" si="1"/>
        <v>1709</v>
      </c>
      <c r="M13" s="18">
        <f t="shared" si="1"/>
        <v>1922</v>
      </c>
      <c r="N13" s="18">
        <f t="shared" si="1"/>
        <v>1983</v>
      </c>
      <c r="O13" s="18">
        <f t="shared" si="1"/>
        <v>22926</v>
      </c>
    </row>
    <row r="14" spans="1:16" hidden="1" outlineLevel="1">
      <c r="B14" s="3" t="s">
        <v>37</v>
      </c>
      <c r="C14" s="18">
        <f>Nord!$C$6</f>
        <v>260</v>
      </c>
      <c r="D14" s="18">
        <f>Nord!$D$6</f>
        <v>416</v>
      </c>
      <c r="E14" s="18">
        <f>Nord!$E$6</f>
        <v>498</v>
      </c>
      <c r="F14" s="18">
        <f>Nord!$F$6</f>
        <v>246</v>
      </c>
      <c r="G14" s="18">
        <f>Nord!$G$6</f>
        <v>509</v>
      </c>
      <c r="H14" s="18">
        <f>Nord!$H$6</f>
        <v>672</v>
      </c>
      <c r="I14" s="18">
        <f>Nord!$I$6</f>
        <v>664</v>
      </c>
      <c r="J14" s="18">
        <f>Nord!$J$6</f>
        <v>380</v>
      </c>
      <c r="K14" s="18">
        <f>Nord!$K$6</f>
        <v>603</v>
      </c>
      <c r="L14" s="18">
        <f>Nord!$L$6</f>
        <v>421</v>
      </c>
      <c r="M14" s="18">
        <f>Nord!$M$6</f>
        <v>697</v>
      </c>
      <c r="N14" s="18">
        <f>Nord!$N$6</f>
        <v>674</v>
      </c>
      <c r="O14" s="18">
        <f>Nord!$O$6</f>
        <v>6040</v>
      </c>
    </row>
    <row r="15" spans="1:16" hidden="1" outlineLevel="1">
      <c r="B15" s="3" t="s">
        <v>37</v>
      </c>
      <c r="C15" s="18">
        <f>Ost!$C$6</f>
        <v>590</v>
      </c>
      <c r="D15" s="18">
        <f>Ost!$D$6</f>
        <v>598</v>
      </c>
      <c r="E15" s="18">
        <f>Ost!$E$6</f>
        <v>728</v>
      </c>
      <c r="F15" s="18">
        <f>Ost!$F$6</f>
        <v>210</v>
      </c>
      <c r="G15" s="18">
        <f>Ost!$G$6</f>
        <v>567</v>
      </c>
      <c r="H15" s="18">
        <f>Ost!$H$6</f>
        <v>362</v>
      </c>
      <c r="I15" s="18">
        <f>Ost!$I$6</f>
        <v>321</v>
      </c>
      <c r="J15" s="18">
        <f>Ost!$J$6</f>
        <v>707</v>
      </c>
      <c r="K15" s="18">
        <f>Ost!$K$6</f>
        <v>435</v>
      </c>
      <c r="L15" s="18">
        <f>Ost!$L$6</f>
        <v>402</v>
      </c>
      <c r="M15" s="18">
        <f>Ost!$M$6</f>
        <v>501</v>
      </c>
      <c r="N15" s="18">
        <f>Ost!$N$6</f>
        <v>747</v>
      </c>
      <c r="O15" s="18">
        <f>Ost!$O$6</f>
        <v>6168</v>
      </c>
    </row>
    <row r="16" spans="1:16" hidden="1" outlineLevel="1">
      <c r="B16" s="3" t="s">
        <v>37</v>
      </c>
      <c r="C16" s="18">
        <f>Süd!$C$6</f>
        <v>712</v>
      </c>
      <c r="D16" s="18">
        <f>Süd!$D$6</f>
        <v>660</v>
      </c>
      <c r="E16" s="18">
        <f>Süd!$E$6</f>
        <v>415</v>
      </c>
      <c r="F16" s="18">
        <f>Süd!$F$6</f>
        <v>680</v>
      </c>
      <c r="G16" s="18">
        <f>Süd!$G$6</f>
        <v>437</v>
      </c>
      <c r="H16" s="18">
        <f>Süd!$H$6</f>
        <v>373</v>
      </c>
      <c r="I16" s="18">
        <f>Süd!$I$6</f>
        <v>510</v>
      </c>
      <c r="J16" s="18">
        <f>Süd!$J$6</f>
        <v>304</v>
      </c>
      <c r="K16" s="18">
        <f>Süd!$K$6</f>
        <v>495</v>
      </c>
      <c r="L16" s="18">
        <f>Süd!$L$6</f>
        <v>610</v>
      </c>
      <c r="M16" s="18">
        <f>Süd!$M$6</f>
        <v>539</v>
      </c>
      <c r="N16" s="18">
        <f>Süd!$N$6</f>
        <v>751</v>
      </c>
      <c r="O16" s="18">
        <f>Süd!$O$6</f>
        <v>6486</v>
      </c>
    </row>
    <row r="17" spans="1:15" hidden="1" outlineLevel="1">
      <c r="B17" s="3" t="s">
        <v>37</v>
      </c>
      <c r="C17" s="18">
        <f>West!$C$6</f>
        <v>427</v>
      </c>
      <c r="D17" s="18">
        <f>West!$D$6</f>
        <v>482</v>
      </c>
      <c r="E17" s="18">
        <f>West!$E$6</f>
        <v>475</v>
      </c>
      <c r="F17" s="18">
        <f>West!$F$6</f>
        <v>501</v>
      </c>
      <c r="G17" s="18">
        <f>West!$G$6</f>
        <v>286</v>
      </c>
      <c r="H17" s="18">
        <f>West!$H$6</f>
        <v>410</v>
      </c>
      <c r="I17" s="18">
        <f>West!$I$6</f>
        <v>685</v>
      </c>
      <c r="J17" s="18">
        <f>West!$J$6</f>
        <v>481</v>
      </c>
      <c r="K17" s="18">
        <f>West!$K$6</f>
        <v>654</v>
      </c>
      <c r="L17" s="18">
        <f>West!$L$6</f>
        <v>254</v>
      </c>
      <c r="M17" s="18">
        <f>West!$M$6</f>
        <v>295</v>
      </c>
      <c r="N17" s="18">
        <f>West!$N$6</f>
        <v>334</v>
      </c>
      <c r="O17" s="18">
        <f>West!$O$6</f>
        <v>5284</v>
      </c>
    </row>
    <row r="18" spans="1:15" collapsed="1">
      <c r="A18" s="3" t="s">
        <v>2</v>
      </c>
      <c r="C18" s="18">
        <f t="shared" ref="C18:O18" si="2">SUM(C14:C17)</f>
        <v>1989</v>
      </c>
      <c r="D18" s="18">
        <f t="shared" si="2"/>
        <v>2156</v>
      </c>
      <c r="E18" s="18">
        <f t="shared" si="2"/>
        <v>2116</v>
      </c>
      <c r="F18" s="18">
        <f t="shared" si="2"/>
        <v>1637</v>
      </c>
      <c r="G18" s="18">
        <f t="shared" si="2"/>
        <v>1799</v>
      </c>
      <c r="H18" s="18">
        <f t="shared" si="2"/>
        <v>1817</v>
      </c>
      <c r="I18" s="18">
        <f t="shared" si="2"/>
        <v>2180</v>
      </c>
      <c r="J18" s="18">
        <f t="shared" si="2"/>
        <v>1872</v>
      </c>
      <c r="K18" s="18">
        <f t="shared" si="2"/>
        <v>2187</v>
      </c>
      <c r="L18" s="18">
        <f t="shared" si="2"/>
        <v>1687</v>
      </c>
      <c r="M18" s="18">
        <f t="shared" si="2"/>
        <v>2032</v>
      </c>
      <c r="N18" s="18">
        <f t="shared" si="2"/>
        <v>2506</v>
      </c>
      <c r="O18" s="18">
        <f t="shared" si="2"/>
        <v>23978</v>
      </c>
    </row>
    <row r="19" spans="1:15" hidden="1" outlineLevel="1">
      <c r="B19" s="3" t="s">
        <v>37</v>
      </c>
      <c r="C19" s="18">
        <f>Nord!$C$7</f>
        <v>536</v>
      </c>
      <c r="D19" s="18">
        <f>Nord!$D$7</f>
        <v>645</v>
      </c>
      <c r="E19" s="18">
        <f>Nord!$E$7</f>
        <v>755</v>
      </c>
      <c r="F19" s="18">
        <f>Nord!$F$7</f>
        <v>505</v>
      </c>
      <c r="G19" s="18">
        <f>Nord!$G$7</f>
        <v>209</v>
      </c>
      <c r="H19" s="18">
        <f>Nord!$H$7</f>
        <v>308</v>
      </c>
      <c r="I19" s="18">
        <f>Nord!$I$7</f>
        <v>206</v>
      </c>
      <c r="J19" s="18">
        <f>Nord!$J$7</f>
        <v>700</v>
      </c>
      <c r="K19" s="18">
        <f>Nord!$K$7</f>
        <v>506</v>
      </c>
      <c r="L19" s="18">
        <f>Nord!$L$7</f>
        <v>254</v>
      </c>
      <c r="M19" s="18">
        <f>Nord!$M$7</f>
        <v>322</v>
      </c>
      <c r="N19" s="18">
        <f>Nord!$N$7</f>
        <v>213</v>
      </c>
      <c r="O19" s="18">
        <f>Nord!$O$7</f>
        <v>5159</v>
      </c>
    </row>
    <row r="20" spans="1:15" hidden="1" outlineLevel="1">
      <c r="B20" s="3" t="s">
        <v>37</v>
      </c>
      <c r="C20" s="18">
        <f>Ost!$C$7</f>
        <v>388</v>
      </c>
      <c r="D20" s="18">
        <f>Ost!$D$7</f>
        <v>668</v>
      </c>
      <c r="E20" s="18">
        <f>Ost!$E$7</f>
        <v>758</v>
      </c>
      <c r="F20" s="18">
        <f>Ost!$F$7</f>
        <v>440</v>
      </c>
      <c r="G20" s="18">
        <f>Ost!$G$7</f>
        <v>394</v>
      </c>
      <c r="H20" s="18">
        <f>Ost!$H$7</f>
        <v>425</v>
      </c>
      <c r="I20" s="18">
        <f>Ost!$I$7</f>
        <v>631</v>
      </c>
      <c r="J20" s="18">
        <f>Ost!$J$7</f>
        <v>352</v>
      </c>
      <c r="K20" s="18">
        <f>Ost!$K$7</f>
        <v>695</v>
      </c>
      <c r="L20" s="18">
        <f>Ost!$L$7</f>
        <v>458</v>
      </c>
      <c r="M20" s="18">
        <f>Ost!$M$7</f>
        <v>390</v>
      </c>
      <c r="N20" s="18">
        <f>Ost!$N$7</f>
        <v>528</v>
      </c>
      <c r="O20" s="18">
        <f>Ost!$O$7</f>
        <v>6127</v>
      </c>
    </row>
    <row r="21" spans="1:15" hidden="1" outlineLevel="1">
      <c r="B21" s="3" t="s">
        <v>37</v>
      </c>
      <c r="C21" s="18">
        <f>Süd!$C$7</f>
        <v>380</v>
      </c>
      <c r="D21" s="18">
        <f>Süd!$D$7</f>
        <v>607</v>
      </c>
      <c r="E21" s="18">
        <f>Süd!$E$7</f>
        <v>250</v>
      </c>
      <c r="F21" s="18">
        <f>Süd!$F$7</f>
        <v>707</v>
      </c>
      <c r="G21" s="18">
        <f>Süd!$G$7</f>
        <v>693</v>
      </c>
      <c r="H21" s="18">
        <f>Süd!$H$7</f>
        <v>433</v>
      </c>
      <c r="I21" s="18">
        <f>Süd!$I$7</f>
        <v>758</v>
      </c>
      <c r="J21" s="18">
        <f>Süd!$J$7</f>
        <v>640</v>
      </c>
      <c r="K21" s="18">
        <f>Süd!$K$7</f>
        <v>370</v>
      </c>
      <c r="L21" s="18">
        <f>Süd!$L$7</f>
        <v>256</v>
      </c>
      <c r="M21" s="18">
        <f>Süd!$M$7</f>
        <v>761</v>
      </c>
      <c r="N21" s="18">
        <f>Süd!$N$7</f>
        <v>416</v>
      </c>
      <c r="O21" s="18">
        <f>Süd!$O$7</f>
        <v>6271</v>
      </c>
    </row>
    <row r="22" spans="1:15" hidden="1" outlineLevel="1">
      <c r="B22" s="3" t="s">
        <v>37</v>
      </c>
      <c r="C22" s="18">
        <f>West!$C$7</f>
        <v>480</v>
      </c>
      <c r="D22" s="18">
        <f>West!$D$7</f>
        <v>632</v>
      </c>
      <c r="E22" s="18">
        <f>West!$E$7</f>
        <v>406</v>
      </c>
      <c r="F22" s="18">
        <f>West!$F$7</f>
        <v>225</v>
      </c>
      <c r="G22" s="18">
        <f>West!$G$7</f>
        <v>729</v>
      </c>
      <c r="H22" s="18">
        <f>West!$H$7</f>
        <v>681</v>
      </c>
      <c r="I22" s="18">
        <f>West!$I$7</f>
        <v>454</v>
      </c>
      <c r="J22" s="18">
        <f>West!$J$7</f>
        <v>428</v>
      </c>
      <c r="K22" s="18">
        <f>West!$K$7</f>
        <v>666</v>
      </c>
      <c r="L22" s="18">
        <f>West!$L$7</f>
        <v>424</v>
      </c>
      <c r="M22" s="18">
        <f>West!$M$7</f>
        <v>533</v>
      </c>
      <c r="N22" s="18">
        <f>West!$N$7</f>
        <v>503</v>
      </c>
      <c r="O22" s="18">
        <f>West!$O$7</f>
        <v>6161</v>
      </c>
    </row>
    <row r="23" spans="1:15" collapsed="1">
      <c r="A23" s="3" t="s">
        <v>3</v>
      </c>
      <c r="C23" s="18">
        <f t="shared" ref="C23:O23" si="3">SUM(C19:C22)</f>
        <v>1784</v>
      </c>
      <c r="D23" s="18">
        <f t="shared" si="3"/>
        <v>2552</v>
      </c>
      <c r="E23" s="18">
        <f t="shared" si="3"/>
        <v>2169</v>
      </c>
      <c r="F23" s="18">
        <f t="shared" si="3"/>
        <v>1877</v>
      </c>
      <c r="G23" s="18">
        <f t="shared" si="3"/>
        <v>2025</v>
      </c>
      <c r="H23" s="18">
        <f t="shared" si="3"/>
        <v>1847</v>
      </c>
      <c r="I23" s="18">
        <f t="shared" si="3"/>
        <v>2049</v>
      </c>
      <c r="J23" s="18">
        <f t="shared" si="3"/>
        <v>2120</v>
      </c>
      <c r="K23" s="18">
        <f t="shared" si="3"/>
        <v>2237</v>
      </c>
      <c r="L23" s="18">
        <f t="shared" si="3"/>
        <v>1392</v>
      </c>
      <c r="M23" s="18">
        <f t="shared" si="3"/>
        <v>2006</v>
      </c>
      <c r="N23" s="18">
        <f t="shared" si="3"/>
        <v>1660</v>
      </c>
      <c r="O23" s="18">
        <f t="shared" si="3"/>
        <v>23718</v>
      </c>
    </row>
    <row r="24" spans="1:15" hidden="1" outlineLevel="1">
      <c r="B24" s="3" t="s">
        <v>37</v>
      </c>
      <c r="C24" s="18">
        <f>Nord!$C$8</f>
        <v>378</v>
      </c>
      <c r="D24" s="18">
        <f>Nord!$D$8</f>
        <v>448</v>
      </c>
      <c r="E24" s="18">
        <f>Nord!$E$8</f>
        <v>532</v>
      </c>
      <c r="F24" s="18">
        <f>Nord!$F$8</f>
        <v>233</v>
      </c>
      <c r="G24" s="18">
        <f>Nord!$G$8</f>
        <v>490</v>
      </c>
      <c r="H24" s="18">
        <f>Nord!$H$8</f>
        <v>251</v>
      </c>
      <c r="I24" s="18">
        <f>Nord!$I$8</f>
        <v>598</v>
      </c>
      <c r="J24" s="18">
        <f>Nord!$J$8</f>
        <v>319</v>
      </c>
      <c r="K24" s="18">
        <f>Nord!$K$8</f>
        <v>655</v>
      </c>
      <c r="L24" s="18">
        <f>Nord!$L$8</f>
        <v>539</v>
      </c>
      <c r="M24" s="18">
        <f>Nord!$M$8</f>
        <v>235</v>
      </c>
      <c r="N24" s="18">
        <f>Nord!$N$8</f>
        <v>285</v>
      </c>
      <c r="O24" s="18">
        <f>Nord!$O$8</f>
        <v>4963</v>
      </c>
    </row>
    <row r="25" spans="1:15" hidden="1" outlineLevel="1">
      <c r="B25" s="3" t="s">
        <v>37</v>
      </c>
      <c r="C25" s="18">
        <f>Ost!$C$8</f>
        <v>248</v>
      </c>
      <c r="D25" s="18">
        <f>Ost!$D$8</f>
        <v>444</v>
      </c>
      <c r="E25" s="18">
        <f>Ost!$E$8</f>
        <v>292</v>
      </c>
      <c r="F25" s="18">
        <f>Ost!$F$8</f>
        <v>511</v>
      </c>
      <c r="G25" s="18">
        <f>Ost!$G$8</f>
        <v>593</v>
      </c>
      <c r="H25" s="18">
        <f>Ost!$H$8</f>
        <v>668</v>
      </c>
      <c r="I25" s="18">
        <f>Ost!$I$8</f>
        <v>636</v>
      </c>
      <c r="J25" s="18">
        <f>Ost!$J$8</f>
        <v>354</v>
      </c>
      <c r="K25" s="18">
        <f>Ost!$K$8</f>
        <v>471</v>
      </c>
      <c r="L25" s="18">
        <f>Ost!$L$8</f>
        <v>339</v>
      </c>
      <c r="M25" s="18">
        <f>Ost!$M$8</f>
        <v>289</v>
      </c>
      <c r="N25" s="18">
        <f>Ost!$N$8</f>
        <v>643</v>
      </c>
      <c r="O25" s="18">
        <f>Ost!$O$8</f>
        <v>5488</v>
      </c>
    </row>
    <row r="26" spans="1:15" hidden="1" outlineLevel="1">
      <c r="B26" s="3" t="s">
        <v>37</v>
      </c>
      <c r="C26" s="18">
        <f>Süd!$C$8</f>
        <v>394</v>
      </c>
      <c r="D26" s="18">
        <f>Süd!$D$8</f>
        <v>534</v>
      </c>
      <c r="E26" s="18">
        <f>Süd!$E$8</f>
        <v>529</v>
      </c>
      <c r="F26" s="18">
        <f>Süd!$F$8</f>
        <v>703</v>
      </c>
      <c r="G26" s="18">
        <f>Süd!$G$8</f>
        <v>427</v>
      </c>
      <c r="H26" s="18">
        <f>Süd!$H$8</f>
        <v>474</v>
      </c>
      <c r="I26" s="18">
        <f>Süd!$I$8</f>
        <v>404</v>
      </c>
      <c r="J26" s="18">
        <f>Süd!$J$8</f>
        <v>333</v>
      </c>
      <c r="K26" s="18">
        <f>Süd!$K$8</f>
        <v>561</v>
      </c>
      <c r="L26" s="18">
        <f>Süd!$L$8</f>
        <v>238</v>
      </c>
      <c r="M26" s="18">
        <f>Süd!$M$8</f>
        <v>579</v>
      </c>
      <c r="N26" s="18">
        <f>Süd!$N$8</f>
        <v>442</v>
      </c>
      <c r="O26" s="18">
        <f>Süd!$O$8</f>
        <v>5618</v>
      </c>
    </row>
    <row r="27" spans="1:15" hidden="1" outlineLevel="1">
      <c r="B27" s="3" t="s">
        <v>37</v>
      </c>
      <c r="C27" s="18">
        <f>West!$C$8</f>
        <v>760</v>
      </c>
      <c r="D27" s="18">
        <f>West!$D$8</f>
        <v>490</v>
      </c>
      <c r="E27" s="18">
        <f>West!$E$8</f>
        <v>491</v>
      </c>
      <c r="F27" s="18">
        <f>West!$F$8</f>
        <v>347</v>
      </c>
      <c r="G27" s="18">
        <f>West!$G$8</f>
        <v>277</v>
      </c>
      <c r="H27" s="18">
        <f>West!$H$8</f>
        <v>411</v>
      </c>
      <c r="I27" s="18">
        <f>West!$I$8</f>
        <v>670</v>
      </c>
      <c r="J27" s="18">
        <f>West!$J$8</f>
        <v>517</v>
      </c>
      <c r="K27" s="18">
        <f>West!$K$8</f>
        <v>560</v>
      </c>
      <c r="L27" s="18">
        <f>West!$L$8</f>
        <v>676</v>
      </c>
      <c r="M27" s="18">
        <f>West!$M$8</f>
        <v>412</v>
      </c>
      <c r="N27" s="18">
        <f>West!$N$8</f>
        <v>517</v>
      </c>
      <c r="O27" s="18">
        <f>West!$O$8</f>
        <v>6128</v>
      </c>
    </row>
    <row r="28" spans="1:15" collapsed="1">
      <c r="A28" s="3" t="s">
        <v>4</v>
      </c>
      <c r="C28" s="18">
        <f t="shared" ref="C28:O28" si="4">SUM(C24:C27)</f>
        <v>1780</v>
      </c>
      <c r="D28" s="18">
        <f t="shared" si="4"/>
        <v>1916</v>
      </c>
      <c r="E28" s="18">
        <f t="shared" si="4"/>
        <v>1844</v>
      </c>
      <c r="F28" s="18">
        <f t="shared" si="4"/>
        <v>1794</v>
      </c>
      <c r="G28" s="18">
        <f t="shared" si="4"/>
        <v>1787</v>
      </c>
      <c r="H28" s="18">
        <f t="shared" si="4"/>
        <v>1804</v>
      </c>
      <c r="I28" s="18">
        <f t="shared" si="4"/>
        <v>2308</v>
      </c>
      <c r="J28" s="18">
        <f t="shared" si="4"/>
        <v>1523</v>
      </c>
      <c r="K28" s="18">
        <f t="shared" si="4"/>
        <v>2247</v>
      </c>
      <c r="L28" s="18">
        <f t="shared" si="4"/>
        <v>1792</v>
      </c>
      <c r="M28" s="18">
        <f t="shared" si="4"/>
        <v>1515</v>
      </c>
      <c r="N28" s="18">
        <f t="shared" si="4"/>
        <v>1887</v>
      </c>
      <c r="O28" s="18">
        <f t="shared" si="4"/>
        <v>22197</v>
      </c>
    </row>
    <row r="29" spans="1:15" hidden="1" outlineLevel="1">
      <c r="B29" s="3" t="s">
        <v>37</v>
      </c>
      <c r="C29" s="18">
        <f>Nord!$C$9</f>
        <v>565</v>
      </c>
      <c r="D29" s="18">
        <f>Nord!$D$9</f>
        <v>316</v>
      </c>
      <c r="E29" s="18">
        <f>Nord!$E$9</f>
        <v>226</v>
      </c>
      <c r="F29" s="18">
        <f>Nord!$F$9</f>
        <v>331</v>
      </c>
      <c r="G29" s="18">
        <f>Nord!$G$9</f>
        <v>352</v>
      </c>
      <c r="H29" s="18">
        <f>Nord!$H$9</f>
        <v>468</v>
      </c>
      <c r="I29" s="18">
        <f>Nord!$I$9</f>
        <v>437</v>
      </c>
      <c r="J29" s="18">
        <f>Nord!$J$9</f>
        <v>675</v>
      </c>
      <c r="K29" s="18">
        <f>Nord!$K$9</f>
        <v>290</v>
      </c>
      <c r="L29" s="18">
        <f>Nord!$L$9</f>
        <v>519</v>
      </c>
      <c r="M29" s="18">
        <f>Nord!$M$9</f>
        <v>551</v>
      </c>
      <c r="N29" s="18">
        <f>Nord!$N$9</f>
        <v>313</v>
      </c>
      <c r="O29" s="18">
        <f>Nord!$O$9</f>
        <v>5043</v>
      </c>
    </row>
    <row r="30" spans="1:15" hidden="1" outlineLevel="1">
      <c r="B30" s="3" t="s">
        <v>37</v>
      </c>
      <c r="C30" s="18">
        <f>Ost!$C$9</f>
        <v>689</v>
      </c>
      <c r="D30" s="18">
        <f>Ost!$D$9</f>
        <v>674</v>
      </c>
      <c r="E30" s="18">
        <f>Ost!$E$9</f>
        <v>392</v>
      </c>
      <c r="F30" s="18">
        <f>Ost!$F$9</f>
        <v>709</v>
      </c>
      <c r="G30" s="18">
        <f>Ost!$G$9</f>
        <v>544</v>
      </c>
      <c r="H30" s="18">
        <f>Ost!$H$9</f>
        <v>575</v>
      </c>
      <c r="I30" s="18">
        <f>Ost!$I$9</f>
        <v>273</v>
      </c>
      <c r="J30" s="18">
        <f>Ost!$J$9</f>
        <v>611</v>
      </c>
      <c r="K30" s="18">
        <f>Ost!$K$9</f>
        <v>609</v>
      </c>
      <c r="L30" s="18">
        <f>Ost!$L$9</f>
        <v>418</v>
      </c>
      <c r="M30" s="18">
        <f>Ost!$M$9</f>
        <v>694</v>
      </c>
      <c r="N30" s="18">
        <f>Ost!$N$9</f>
        <v>773</v>
      </c>
      <c r="O30" s="18">
        <f>Ost!$O$9</f>
        <v>6961</v>
      </c>
    </row>
    <row r="31" spans="1:15" hidden="1" outlineLevel="1">
      <c r="B31" s="3" t="s">
        <v>37</v>
      </c>
      <c r="C31" s="18">
        <f>Süd!$C$9</f>
        <v>459</v>
      </c>
      <c r="D31" s="18">
        <f>Süd!$D$9</f>
        <v>348</v>
      </c>
      <c r="E31" s="18">
        <f>Süd!$E$9</f>
        <v>666</v>
      </c>
      <c r="F31" s="18">
        <f>Süd!$F$9</f>
        <v>255</v>
      </c>
      <c r="G31" s="18">
        <f>Süd!$G$9</f>
        <v>448</v>
      </c>
      <c r="H31" s="18">
        <f>Süd!$H$9</f>
        <v>610</v>
      </c>
      <c r="I31" s="18">
        <f>Süd!$I$9</f>
        <v>728</v>
      </c>
      <c r="J31" s="18">
        <f>Süd!$J$9</f>
        <v>431</v>
      </c>
      <c r="K31" s="18">
        <f>Süd!$K$9</f>
        <v>717</v>
      </c>
      <c r="L31" s="18">
        <f>Süd!$L$9</f>
        <v>560</v>
      </c>
      <c r="M31" s="18">
        <f>Süd!$M$9</f>
        <v>314</v>
      </c>
      <c r="N31" s="18">
        <f>Süd!$N$9</f>
        <v>492</v>
      </c>
      <c r="O31" s="18">
        <f>Süd!$O$9</f>
        <v>6028</v>
      </c>
    </row>
    <row r="32" spans="1:15" hidden="1" outlineLevel="1">
      <c r="B32" s="3" t="s">
        <v>37</v>
      </c>
      <c r="C32" s="18">
        <f>West!$C$9</f>
        <v>709</v>
      </c>
      <c r="D32" s="18">
        <f>West!$D$9</f>
        <v>268</v>
      </c>
      <c r="E32" s="18">
        <f>West!$E$9</f>
        <v>515</v>
      </c>
      <c r="F32" s="18">
        <f>West!$F$9</f>
        <v>498</v>
      </c>
      <c r="G32" s="18">
        <f>West!$G$9</f>
        <v>543</v>
      </c>
      <c r="H32" s="18">
        <f>West!$H$9</f>
        <v>719</v>
      </c>
      <c r="I32" s="18">
        <f>West!$I$9</f>
        <v>393</v>
      </c>
      <c r="J32" s="18">
        <f>West!$J$9</f>
        <v>504</v>
      </c>
      <c r="K32" s="18">
        <f>West!$K$9</f>
        <v>580</v>
      </c>
      <c r="L32" s="18">
        <f>West!$L$9</f>
        <v>756</v>
      </c>
      <c r="M32" s="18">
        <f>West!$M$9</f>
        <v>637</v>
      </c>
      <c r="N32" s="18">
        <f>West!$N$9</f>
        <v>455</v>
      </c>
      <c r="O32" s="18">
        <f>West!$O$9</f>
        <v>6577</v>
      </c>
    </row>
    <row r="33" spans="1:15" collapsed="1">
      <c r="A33" s="3" t="s">
        <v>5</v>
      </c>
      <c r="C33" s="18">
        <f t="shared" ref="C33:O33" si="5">SUM(C29:C32)</f>
        <v>2422</v>
      </c>
      <c r="D33" s="18">
        <f t="shared" si="5"/>
        <v>1606</v>
      </c>
      <c r="E33" s="18">
        <f t="shared" si="5"/>
        <v>1799</v>
      </c>
      <c r="F33" s="18">
        <f t="shared" si="5"/>
        <v>1793</v>
      </c>
      <c r="G33" s="18">
        <f t="shared" si="5"/>
        <v>1887</v>
      </c>
      <c r="H33" s="18">
        <f t="shared" si="5"/>
        <v>2372</v>
      </c>
      <c r="I33" s="18">
        <f t="shared" si="5"/>
        <v>1831</v>
      </c>
      <c r="J33" s="18">
        <f t="shared" si="5"/>
        <v>2221</v>
      </c>
      <c r="K33" s="18">
        <f t="shared" si="5"/>
        <v>2196</v>
      </c>
      <c r="L33" s="18">
        <f t="shared" si="5"/>
        <v>2253</v>
      </c>
      <c r="M33" s="18">
        <f t="shared" si="5"/>
        <v>2196</v>
      </c>
      <c r="N33" s="18">
        <f t="shared" si="5"/>
        <v>2033</v>
      </c>
      <c r="O33" s="18">
        <f t="shared" si="5"/>
        <v>24609</v>
      </c>
    </row>
    <row r="34" spans="1:15" hidden="1" outlineLevel="1">
      <c r="B34" s="3" t="s">
        <v>37</v>
      </c>
      <c r="C34" s="18">
        <f>Nord!$C$10</f>
        <v>265</v>
      </c>
      <c r="D34" s="18">
        <f>Nord!$D$10</f>
        <v>352</v>
      </c>
      <c r="E34" s="18">
        <f>Nord!$E$10</f>
        <v>637</v>
      </c>
      <c r="F34" s="18">
        <f>Nord!$F$10</f>
        <v>778</v>
      </c>
      <c r="G34" s="18">
        <f>Nord!$G$10</f>
        <v>404</v>
      </c>
      <c r="H34" s="18">
        <f>Nord!$H$10</f>
        <v>779</v>
      </c>
      <c r="I34" s="18">
        <f>Nord!$I$10</f>
        <v>547</v>
      </c>
      <c r="J34" s="18">
        <f>Nord!$J$10</f>
        <v>293</v>
      </c>
      <c r="K34" s="18">
        <f>Nord!$K$10</f>
        <v>604</v>
      </c>
      <c r="L34" s="18">
        <f>Nord!$L$10</f>
        <v>368</v>
      </c>
      <c r="M34" s="18">
        <f>Nord!$M$10</f>
        <v>342</v>
      </c>
      <c r="N34" s="18">
        <f>Nord!$N$10</f>
        <v>317</v>
      </c>
      <c r="O34" s="18">
        <f>Nord!$O$10</f>
        <v>5686</v>
      </c>
    </row>
    <row r="35" spans="1:15" hidden="1" outlineLevel="1">
      <c r="B35" s="3" t="s">
        <v>37</v>
      </c>
      <c r="C35" s="18">
        <f>Ost!$C$10</f>
        <v>565</v>
      </c>
      <c r="D35" s="18">
        <f>Ost!$D$10</f>
        <v>317</v>
      </c>
      <c r="E35" s="18">
        <f>Ost!$E$10</f>
        <v>263</v>
      </c>
      <c r="F35" s="18">
        <f>Ost!$F$10</f>
        <v>571</v>
      </c>
      <c r="G35" s="18">
        <f>Ost!$G$10</f>
        <v>695</v>
      </c>
      <c r="H35" s="18">
        <f>Ost!$H$10</f>
        <v>496</v>
      </c>
      <c r="I35" s="18">
        <f>Ost!$I$10</f>
        <v>318</v>
      </c>
      <c r="J35" s="18">
        <f>Ost!$J$10</f>
        <v>710</v>
      </c>
      <c r="K35" s="18">
        <f>Ost!$K$10</f>
        <v>645</v>
      </c>
      <c r="L35" s="18">
        <f>Ost!$L$10</f>
        <v>588</v>
      </c>
      <c r="M35" s="18">
        <f>Ost!$M$10</f>
        <v>593</v>
      </c>
      <c r="N35" s="18">
        <f>Ost!$N$10</f>
        <v>779</v>
      </c>
      <c r="O35" s="18">
        <f>Ost!$O$10</f>
        <v>6540</v>
      </c>
    </row>
    <row r="36" spans="1:15" hidden="1" outlineLevel="1">
      <c r="B36" s="3" t="s">
        <v>37</v>
      </c>
      <c r="C36" s="18">
        <f>Süd!$C$10</f>
        <v>238</v>
      </c>
      <c r="D36" s="18">
        <f>Süd!$D$10</f>
        <v>475</v>
      </c>
      <c r="E36" s="18">
        <f>Süd!$E$10</f>
        <v>743</v>
      </c>
      <c r="F36" s="18">
        <f>Süd!$F$10</f>
        <v>265</v>
      </c>
      <c r="G36" s="18">
        <f>Süd!$G$10</f>
        <v>483</v>
      </c>
      <c r="H36" s="18">
        <f>Süd!$H$10</f>
        <v>521</v>
      </c>
      <c r="I36" s="18">
        <f>Süd!$I$10</f>
        <v>386</v>
      </c>
      <c r="J36" s="18">
        <f>Süd!$J$10</f>
        <v>735</v>
      </c>
      <c r="K36" s="18">
        <f>Süd!$K$10</f>
        <v>753</v>
      </c>
      <c r="L36" s="18">
        <f>Süd!$L$10</f>
        <v>400</v>
      </c>
      <c r="M36" s="18">
        <f>Süd!$M$10</f>
        <v>232</v>
      </c>
      <c r="N36" s="18">
        <f>Süd!$N$10</f>
        <v>318</v>
      </c>
      <c r="O36" s="18">
        <f>Süd!$O$10</f>
        <v>5549</v>
      </c>
    </row>
    <row r="37" spans="1:15" hidden="1" outlineLevel="1">
      <c r="B37" s="3" t="s">
        <v>37</v>
      </c>
      <c r="C37" s="18">
        <f>West!$C$10</f>
        <v>344</v>
      </c>
      <c r="D37" s="18">
        <f>West!$D$10</f>
        <v>628</v>
      </c>
      <c r="E37" s="18">
        <f>West!$E$10</f>
        <v>341</v>
      </c>
      <c r="F37" s="18">
        <f>West!$F$10</f>
        <v>649</v>
      </c>
      <c r="G37" s="18">
        <f>West!$G$10</f>
        <v>300</v>
      </c>
      <c r="H37" s="18">
        <f>West!$H$10</f>
        <v>543</v>
      </c>
      <c r="I37" s="18">
        <f>West!$I$10</f>
        <v>739</v>
      </c>
      <c r="J37" s="18">
        <f>West!$J$10</f>
        <v>449</v>
      </c>
      <c r="K37" s="18">
        <f>West!$K$10</f>
        <v>664</v>
      </c>
      <c r="L37" s="18">
        <f>West!$L$10</f>
        <v>268</v>
      </c>
      <c r="M37" s="18">
        <f>West!$M$10</f>
        <v>641</v>
      </c>
      <c r="N37" s="18">
        <f>West!$N$10</f>
        <v>204</v>
      </c>
      <c r="O37" s="18">
        <f>West!$O$10</f>
        <v>5770</v>
      </c>
    </row>
    <row r="38" spans="1:15" collapsed="1">
      <c r="A38" s="3" t="s">
        <v>6</v>
      </c>
      <c r="C38" s="18">
        <f t="shared" ref="C38:O38" si="6">SUM(C34:C37)</f>
        <v>1412</v>
      </c>
      <c r="D38" s="18">
        <f t="shared" si="6"/>
        <v>1772</v>
      </c>
      <c r="E38" s="18">
        <f t="shared" si="6"/>
        <v>1984</v>
      </c>
      <c r="F38" s="18">
        <f t="shared" si="6"/>
        <v>2263</v>
      </c>
      <c r="G38" s="18">
        <f t="shared" si="6"/>
        <v>1882</v>
      </c>
      <c r="H38" s="18">
        <f t="shared" si="6"/>
        <v>2339</v>
      </c>
      <c r="I38" s="18">
        <f t="shared" si="6"/>
        <v>1990</v>
      </c>
      <c r="J38" s="18">
        <f t="shared" si="6"/>
        <v>2187</v>
      </c>
      <c r="K38" s="18">
        <f t="shared" si="6"/>
        <v>2666</v>
      </c>
      <c r="L38" s="18">
        <f t="shared" si="6"/>
        <v>1624</v>
      </c>
      <c r="M38" s="18">
        <f t="shared" si="6"/>
        <v>1808</v>
      </c>
      <c r="N38" s="18">
        <f t="shared" si="6"/>
        <v>1618</v>
      </c>
      <c r="O38" s="18">
        <f t="shared" si="6"/>
        <v>23545</v>
      </c>
    </row>
    <row r="39" spans="1:15" hidden="1" outlineLevel="1">
      <c r="B39" s="3" t="s">
        <v>37</v>
      </c>
      <c r="C39" s="18">
        <f>Nord!$C$11</f>
        <v>647</v>
      </c>
      <c r="D39" s="18">
        <f>Nord!$D$11</f>
        <v>720</v>
      </c>
      <c r="E39" s="18">
        <f>Nord!$E$11</f>
        <v>539</v>
      </c>
      <c r="F39" s="18">
        <f>Nord!$F$11</f>
        <v>712</v>
      </c>
      <c r="G39" s="18">
        <f>Nord!$G$11</f>
        <v>262</v>
      </c>
      <c r="H39" s="18">
        <f>Nord!$H$11</f>
        <v>615</v>
      </c>
      <c r="I39" s="18">
        <f>Nord!$I$11</f>
        <v>582</v>
      </c>
      <c r="J39" s="18">
        <f>Nord!$J$11</f>
        <v>252</v>
      </c>
      <c r="K39" s="18">
        <f>Nord!$K$11</f>
        <v>271</v>
      </c>
      <c r="L39" s="18">
        <f>Nord!$L$11</f>
        <v>484</v>
      </c>
      <c r="M39" s="18">
        <f>Nord!$M$11</f>
        <v>377</v>
      </c>
      <c r="N39" s="18">
        <f>Nord!$N$11</f>
        <v>524</v>
      </c>
      <c r="O39" s="18">
        <f>Nord!$O$11</f>
        <v>5985</v>
      </c>
    </row>
    <row r="40" spans="1:15" hidden="1" outlineLevel="1">
      <c r="B40" s="3" t="s">
        <v>37</v>
      </c>
      <c r="C40" s="18">
        <f>Ost!$C$11</f>
        <v>281</v>
      </c>
      <c r="D40" s="18">
        <f>Ost!$D$11</f>
        <v>218</v>
      </c>
      <c r="E40" s="18">
        <f>Ost!$E$11</f>
        <v>204</v>
      </c>
      <c r="F40" s="18">
        <f>Ost!$F$11</f>
        <v>244</v>
      </c>
      <c r="G40" s="18">
        <f>Ost!$G$11</f>
        <v>735</v>
      </c>
      <c r="H40" s="18">
        <f>Ost!$H$11</f>
        <v>315</v>
      </c>
      <c r="I40" s="18">
        <f>Ost!$I$11</f>
        <v>584</v>
      </c>
      <c r="J40" s="18">
        <f>Ost!$J$11</f>
        <v>750</v>
      </c>
      <c r="K40" s="18">
        <f>Ost!$K$11</f>
        <v>646</v>
      </c>
      <c r="L40" s="18">
        <f>Ost!$L$11</f>
        <v>419</v>
      </c>
      <c r="M40" s="18">
        <f>Ost!$M$11</f>
        <v>637</v>
      </c>
      <c r="N40" s="18">
        <f>Ost!$N$11</f>
        <v>775</v>
      </c>
      <c r="O40" s="18">
        <f>Ost!$O$11</f>
        <v>5808</v>
      </c>
    </row>
    <row r="41" spans="1:15" hidden="1" outlineLevel="1">
      <c r="B41" s="3" t="s">
        <v>37</v>
      </c>
      <c r="C41" s="18">
        <f>Süd!$C$11</f>
        <v>365</v>
      </c>
      <c r="D41" s="18">
        <f>Süd!$D$11</f>
        <v>586</v>
      </c>
      <c r="E41" s="18">
        <f>Süd!$E$11</f>
        <v>770</v>
      </c>
      <c r="F41" s="18">
        <f>Süd!$F$11</f>
        <v>691</v>
      </c>
      <c r="G41" s="18">
        <f>Süd!$G$11</f>
        <v>321</v>
      </c>
      <c r="H41" s="18">
        <f>Süd!$H$11</f>
        <v>233</v>
      </c>
      <c r="I41" s="18">
        <f>Süd!$I$11</f>
        <v>750</v>
      </c>
      <c r="J41" s="18">
        <f>Süd!$J$11</f>
        <v>244</v>
      </c>
      <c r="K41" s="18">
        <f>Süd!$K$11</f>
        <v>694</v>
      </c>
      <c r="L41" s="18">
        <f>Süd!$L$11</f>
        <v>512</v>
      </c>
      <c r="M41" s="18">
        <f>Süd!$M$11</f>
        <v>522</v>
      </c>
      <c r="N41" s="18">
        <f>Süd!$N$11</f>
        <v>480</v>
      </c>
      <c r="O41" s="18">
        <f>Süd!$O$11</f>
        <v>6168</v>
      </c>
    </row>
    <row r="42" spans="1:15" hidden="1" outlineLevel="1">
      <c r="B42" s="3" t="s">
        <v>37</v>
      </c>
      <c r="C42" s="18">
        <f>West!$C$11</f>
        <v>353</v>
      </c>
      <c r="D42" s="18">
        <f>West!$D$11</f>
        <v>565</v>
      </c>
      <c r="E42" s="18">
        <f>West!$E$11</f>
        <v>300</v>
      </c>
      <c r="F42" s="18">
        <f>West!$F$11</f>
        <v>598</v>
      </c>
      <c r="G42" s="18">
        <f>West!$G$11</f>
        <v>625</v>
      </c>
      <c r="H42" s="18">
        <f>West!$H$11</f>
        <v>775</v>
      </c>
      <c r="I42" s="18">
        <f>West!$I$11</f>
        <v>275</v>
      </c>
      <c r="J42" s="18">
        <f>West!$J$11</f>
        <v>546</v>
      </c>
      <c r="K42" s="18">
        <f>West!$K$11</f>
        <v>756</v>
      </c>
      <c r="L42" s="18">
        <f>West!$L$11</f>
        <v>320</v>
      </c>
      <c r="M42" s="18">
        <f>West!$M$11</f>
        <v>718</v>
      </c>
      <c r="N42" s="18">
        <f>West!$N$11</f>
        <v>347</v>
      </c>
      <c r="O42" s="18">
        <f>West!$O$11</f>
        <v>6178</v>
      </c>
    </row>
    <row r="43" spans="1:15" collapsed="1">
      <c r="A43" s="3" t="s">
        <v>7</v>
      </c>
      <c r="C43" s="18">
        <f t="shared" ref="C43:O43" si="7">SUM(C39:C42)</f>
        <v>1646</v>
      </c>
      <c r="D43" s="18">
        <f t="shared" si="7"/>
        <v>2089</v>
      </c>
      <c r="E43" s="18">
        <f t="shared" si="7"/>
        <v>1813</v>
      </c>
      <c r="F43" s="18">
        <f t="shared" si="7"/>
        <v>2245</v>
      </c>
      <c r="G43" s="18">
        <f t="shared" si="7"/>
        <v>1943</v>
      </c>
      <c r="H43" s="18">
        <f t="shared" si="7"/>
        <v>1938</v>
      </c>
      <c r="I43" s="18">
        <f t="shared" si="7"/>
        <v>2191</v>
      </c>
      <c r="J43" s="18">
        <f t="shared" si="7"/>
        <v>1792</v>
      </c>
      <c r="K43" s="18">
        <f t="shared" si="7"/>
        <v>2367</v>
      </c>
      <c r="L43" s="18">
        <f t="shared" si="7"/>
        <v>1735</v>
      </c>
      <c r="M43" s="18">
        <f t="shared" si="7"/>
        <v>2254</v>
      </c>
      <c r="N43" s="18">
        <f t="shared" si="7"/>
        <v>2126</v>
      </c>
      <c r="O43" s="18">
        <f t="shared" si="7"/>
        <v>24139</v>
      </c>
    </row>
    <row r="44" spans="1:15" hidden="1" outlineLevel="1">
      <c r="B44" s="3" t="s">
        <v>37</v>
      </c>
      <c r="C44" s="18">
        <f>Nord!$C$12</f>
        <v>343</v>
      </c>
      <c r="D44" s="18">
        <f>Nord!$D$12</f>
        <v>374</v>
      </c>
      <c r="E44" s="18">
        <f>Nord!$E$12</f>
        <v>442</v>
      </c>
      <c r="F44" s="18">
        <f>Nord!$F$12</f>
        <v>515</v>
      </c>
      <c r="G44" s="18">
        <f>Nord!$G$12</f>
        <v>522</v>
      </c>
      <c r="H44" s="18">
        <f>Nord!$H$12</f>
        <v>538</v>
      </c>
      <c r="I44" s="18">
        <f>Nord!$I$12</f>
        <v>311</v>
      </c>
      <c r="J44" s="18">
        <f>Nord!$J$12</f>
        <v>544</v>
      </c>
      <c r="K44" s="18">
        <f>Nord!$K$12</f>
        <v>575</v>
      </c>
      <c r="L44" s="18">
        <f>Nord!$L$12</f>
        <v>529</v>
      </c>
      <c r="M44" s="18">
        <f>Nord!$M$12</f>
        <v>315</v>
      </c>
      <c r="N44" s="18">
        <f>Nord!$N$12</f>
        <v>284</v>
      </c>
      <c r="O44" s="18">
        <f>Nord!$O$12</f>
        <v>5292</v>
      </c>
    </row>
    <row r="45" spans="1:15" hidden="1" outlineLevel="1">
      <c r="B45" s="3" t="s">
        <v>37</v>
      </c>
      <c r="C45" s="18">
        <f>Ost!$C$12</f>
        <v>722</v>
      </c>
      <c r="D45" s="18">
        <f>Ost!$D$12</f>
        <v>714</v>
      </c>
      <c r="E45" s="18">
        <f>Ost!$E$12</f>
        <v>478</v>
      </c>
      <c r="F45" s="18">
        <f>Ost!$F$12</f>
        <v>682</v>
      </c>
      <c r="G45" s="18">
        <f>Ost!$G$12</f>
        <v>478</v>
      </c>
      <c r="H45" s="18">
        <f>Ost!$H$12</f>
        <v>441</v>
      </c>
      <c r="I45" s="18">
        <f>Ost!$I$12</f>
        <v>422</v>
      </c>
      <c r="J45" s="18">
        <f>Ost!$J$12</f>
        <v>363</v>
      </c>
      <c r="K45" s="18">
        <f>Ost!$K$12</f>
        <v>453</v>
      </c>
      <c r="L45" s="18">
        <f>Ost!$L$12</f>
        <v>278</v>
      </c>
      <c r="M45" s="18">
        <f>Ost!$M$12</f>
        <v>717</v>
      </c>
      <c r="N45" s="18">
        <f>Ost!$N$12</f>
        <v>595</v>
      </c>
      <c r="O45" s="18">
        <f>Ost!$O$12</f>
        <v>6343</v>
      </c>
    </row>
    <row r="46" spans="1:15" hidden="1" outlineLevel="1">
      <c r="B46" s="3" t="s">
        <v>37</v>
      </c>
      <c r="C46" s="18">
        <f>Süd!$C$12</f>
        <v>757</v>
      </c>
      <c r="D46" s="18">
        <f>Süd!$D$12</f>
        <v>539</v>
      </c>
      <c r="E46" s="18">
        <f>Süd!$E$12</f>
        <v>684</v>
      </c>
      <c r="F46" s="18">
        <f>Süd!$F$12</f>
        <v>548</v>
      </c>
      <c r="G46" s="18">
        <f>Süd!$G$12</f>
        <v>435</v>
      </c>
      <c r="H46" s="18">
        <f>Süd!$H$12</f>
        <v>558</v>
      </c>
      <c r="I46" s="18">
        <f>Süd!$I$12</f>
        <v>614</v>
      </c>
      <c r="J46" s="18">
        <f>Süd!$J$12</f>
        <v>576</v>
      </c>
      <c r="K46" s="18">
        <f>Süd!$K$12</f>
        <v>750</v>
      </c>
      <c r="L46" s="18">
        <f>Süd!$L$12</f>
        <v>759</v>
      </c>
      <c r="M46" s="18">
        <f>Süd!$M$12</f>
        <v>625</v>
      </c>
      <c r="N46" s="18">
        <f>Süd!$N$12</f>
        <v>486</v>
      </c>
      <c r="O46" s="18">
        <f>Süd!$O$12</f>
        <v>7331</v>
      </c>
    </row>
    <row r="47" spans="1:15" hidden="1" outlineLevel="1">
      <c r="B47" s="3" t="s">
        <v>37</v>
      </c>
      <c r="C47" s="18">
        <f>West!$C$12</f>
        <v>411</v>
      </c>
      <c r="D47" s="18">
        <f>West!$D$12</f>
        <v>483</v>
      </c>
      <c r="E47" s="18">
        <f>West!$E$12</f>
        <v>266</v>
      </c>
      <c r="F47" s="18">
        <f>West!$F$12</f>
        <v>470</v>
      </c>
      <c r="G47" s="18">
        <f>West!$G$12</f>
        <v>618</v>
      </c>
      <c r="H47" s="18">
        <f>West!$H$12</f>
        <v>376</v>
      </c>
      <c r="I47" s="18">
        <f>West!$I$12</f>
        <v>344</v>
      </c>
      <c r="J47" s="18">
        <f>West!$J$12</f>
        <v>586</v>
      </c>
      <c r="K47" s="18">
        <f>West!$K$12</f>
        <v>325</v>
      </c>
      <c r="L47" s="18">
        <f>West!$L$12</f>
        <v>402</v>
      </c>
      <c r="M47" s="18">
        <f>West!$M$12</f>
        <v>769</v>
      </c>
      <c r="N47" s="18">
        <f>West!$N$12</f>
        <v>335</v>
      </c>
      <c r="O47" s="18">
        <f>West!$O$12</f>
        <v>5385</v>
      </c>
    </row>
    <row r="48" spans="1:15" collapsed="1">
      <c r="A48" s="3" t="s">
        <v>8</v>
      </c>
      <c r="C48" s="18">
        <f t="shared" ref="C48:O48" si="8">SUM(C44:C47)</f>
        <v>2233</v>
      </c>
      <c r="D48" s="18">
        <f t="shared" si="8"/>
        <v>2110</v>
      </c>
      <c r="E48" s="18">
        <f t="shared" si="8"/>
        <v>1870</v>
      </c>
      <c r="F48" s="18">
        <f t="shared" si="8"/>
        <v>2215</v>
      </c>
      <c r="G48" s="18">
        <f t="shared" si="8"/>
        <v>2053</v>
      </c>
      <c r="H48" s="18">
        <f t="shared" si="8"/>
        <v>1913</v>
      </c>
      <c r="I48" s="18">
        <f t="shared" si="8"/>
        <v>1691</v>
      </c>
      <c r="J48" s="18">
        <f t="shared" si="8"/>
        <v>2069</v>
      </c>
      <c r="K48" s="18">
        <f t="shared" si="8"/>
        <v>2103</v>
      </c>
      <c r="L48" s="18">
        <f t="shared" si="8"/>
        <v>1968</v>
      </c>
      <c r="M48" s="18">
        <f t="shared" si="8"/>
        <v>2426</v>
      </c>
      <c r="N48" s="18">
        <f t="shared" si="8"/>
        <v>1700</v>
      </c>
      <c r="O48" s="18">
        <f t="shared" si="8"/>
        <v>24351</v>
      </c>
    </row>
  </sheetData>
  <dataConsolidate leftLabels="1" topLabels="1" link="1">
    <dataRefs count="4">
      <dataRef name="Nord"/>
      <dataRef name="Ost"/>
      <dataRef name="Süd"/>
      <dataRef name="West"/>
    </dataRefs>
  </dataConsolidate>
  <phoneticPr fontId="2" type="noConversion"/>
  <hyperlinks>
    <hyperlink ref="P2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B2:O20"/>
  <sheetViews>
    <sheetView workbookViewId="0">
      <selection activeCell="R19" sqref="R19"/>
    </sheetView>
  </sheetViews>
  <sheetFormatPr baseColWidth="10" defaultRowHeight="15"/>
  <cols>
    <col min="1" max="1" width="5.7109375" style="3" customWidth="1"/>
    <col min="2" max="2" width="15.5703125" style="3" customWidth="1"/>
    <col min="3" max="3" width="6.85546875" style="3" customWidth="1"/>
    <col min="4" max="4" width="7.85546875" style="3" customWidth="1"/>
    <col min="5" max="9" width="6.85546875" style="3" customWidth="1"/>
    <col min="10" max="10" width="7.140625" style="3" customWidth="1"/>
    <col min="11" max="11" width="10.85546875" style="3" customWidth="1"/>
    <col min="12" max="12" width="8.28515625" style="3" customWidth="1"/>
    <col min="13" max="13" width="10.42578125" style="3" customWidth="1"/>
    <col min="14" max="14" width="10.140625" style="3" customWidth="1"/>
    <col min="15" max="15" width="8.42578125" style="3" customWidth="1"/>
    <col min="16" max="16" width="5.5703125" style="3" customWidth="1"/>
    <col min="17" max="16384" width="11.42578125" style="3"/>
  </cols>
  <sheetData>
    <row r="2" spans="2:15">
      <c r="B2" s="5" t="s">
        <v>33</v>
      </c>
    </row>
    <row r="3" spans="2:15">
      <c r="B3" s="6" t="s">
        <v>21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20</v>
      </c>
      <c r="O3" s="6" t="s">
        <v>23</v>
      </c>
    </row>
    <row r="4" spans="2:15">
      <c r="B4" s="3" t="s">
        <v>0</v>
      </c>
      <c r="C4" s="7">
        <v>476</v>
      </c>
      <c r="D4" s="7">
        <v>348</v>
      </c>
      <c r="E4" s="7">
        <v>758</v>
      </c>
      <c r="F4" s="7">
        <v>391</v>
      </c>
      <c r="G4" s="7">
        <v>370</v>
      </c>
      <c r="H4" s="7">
        <v>538</v>
      </c>
      <c r="I4" s="7">
        <v>618</v>
      </c>
      <c r="J4" s="7">
        <v>740</v>
      </c>
      <c r="K4" s="7">
        <v>294</v>
      </c>
      <c r="L4" s="7">
        <v>749</v>
      </c>
      <c r="M4" s="7">
        <v>482</v>
      </c>
      <c r="N4" s="7">
        <v>707</v>
      </c>
      <c r="O4" s="7">
        <f>SUM(C4:N4)</f>
        <v>6471</v>
      </c>
    </row>
    <row r="5" spans="2:15">
      <c r="B5" s="3" t="s">
        <v>1</v>
      </c>
      <c r="C5" s="7">
        <v>712</v>
      </c>
      <c r="D5" s="7">
        <v>519</v>
      </c>
      <c r="E5" s="7">
        <v>661</v>
      </c>
      <c r="F5" s="7">
        <v>296</v>
      </c>
      <c r="G5" s="7">
        <v>739</v>
      </c>
      <c r="H5" s="7">
        <v>743</v>
      </c>
      <c r="I5" s="7">
        <v>203</v>
      </c>
      <c r="J5" s="7">
        <v>223</v>
      </c>
      <c r="K5" s="7">
        <v>695</v>
      </c>
      <c r="L5" s="7">
        <v>699</v>
      </c>
      <c r="M5" s="7">
        <v>361</v>
      </c>
      <c r="N5" s="7">
        <v>506</v>
      </c>
      <c r="O5" s="7">
        <f t="shared" ref="O5:O12" si="0">SUM(C5:N5)</f>
        <v>6357</v>
      </c>
    </row>
    <row r="6" spans="2:15">
      <c r="B6" s="3" t="s">
        <v>2</v>
      </c>
      <c r="C6" s="7">
        <v>260</v>
      </c>
      <c r="D6" s="7">
        <v>416</v>
      </c>
      <c r="E6" s="7">
        <v>498</v>
      </c>
      <c r="F6" s="7">
        <v>246</v>
      </c>
      <c r="G6" s="7">
        <v>509</v>
      </c>
      <c r="H6" s="7">
        <v>672</v>
      </c>
      <c r="I6" s="7">
        <v>664</v>
      </c>
      <c r="J6" s="7">
        <v>380</v>
      </c>
      <c r="K6" s="7">
        <v>603</v>
      </c>
      <c r="L6" s="7">
        <v>421</v>
      </c>
      <c r="M6" s="7">
        <v>697</v>
      </c>
      <c r="N6" s="7">
        <v>674</v>
      </c>
      <c r="O6" s="7">
        <f t="shared" si="0"/>
        <v>6040</v>
      </c>
    </row>
    <row r="7" spans="2:15">
      <c r="B7" s="3" t="s">
        <v>3</v>
      </c>
      <c r="C7" s="7">
        <v>536</v>
      </c>
      <c r="D7" s="7">
        <v>645</v>
      </c>
      <c r="E7" s="7">
        <v>755</v>
      </c>
      <c r="F7" s="7">
        <v>505</v>
      </c>
      <c r="G7" s="7">
        <v>209</v>
      </c>
      <c r="H7" s="7">
        <v>308</v>
      </c>
      <c r="I7" s="7">
        <v>206</v>
      </c>
      <c r="J7" s="7">
        <v>700</v>
      </c>
      <c r="K7" s="7">
        <v>506</v>
      </c>
      <c r="L7" s="7">
        <v>254</v>
      </c>
      <c r="M7" s="7">
        <v>322</v>
      </c>
      <c r="N7" s="7">
        <v>213</v>
      </c>
      <c r="O7" s="7">
        <f t="shared" si="0"/>
        <v>5159</v>
      </c>
    </row>
    <row r="8" spans="2:15">
      <c r="B8" s="3" t="s">
        <v>4</v>
      </c>
      <c r="C8" s="7">
        <v>378</v>
      </c>
      <c r="D8" s="7">
        <v>448</v>
      </c>
      <c r="E8" s="7">
        <v>532</v>
      </c>
      <c r="F8" s="7">
        <v>233</v>
      </c>
      <c r="G8" s="7">
        <v>490</v>
      </c>
      <c r="H8" s="7">
        <v>251</v>
      </c>
      <c r="I8" s="7">
        <v>598</v>
      </c>
      <c r="J8" s="7">
        <v>319</v>
      </c>
      <c r="K8" s="7">
        <v>655</v>
      </c>
      <c r="L8" s="7">
        <v>539</v>
      </c>
      <c r="M8" s="7">
        <v>235</v>
      </c>
      <c r="N8" s="7">
        <v>285</v>
      </c>
      <c r="O8" s="7">
        <f t="shared" si="0"/>
        <v>4963</v>
      </c>
    </row>
    <row r="9" spans="2:15">
      <c r="B9" s="3" t="s">
        <v>5</v>
      </c>
      <c r="C9" s="7">
        <v>565</v>
      </c>
      <c r="D9" s="7">
        <v>316</v>
      </c>
      <c r="E9" s="7">
        <v>226</v>
      </c>
      <c r="F9" s="7">
        <v>331</v>
      </c>
      <c r="G9" s="7">
        <v>352</v>
      </c>
      <c r="H9" s="7">
        <v>468</v>
      </c>
      <c r="I9" s="7">
        <v>437</v>
      </c>
      <c r="J9" s="7">
        <v>675</v>
      </c>
      <c r="K9" s="7">
        <v>290</v>
      </c>
      <c r="L9" s="7">
        <v>519</v>
      </c>
      <c r="M9" s="7">
        <v>551</v>
      </c>
      <c r="N9" s="7">
        <v>313</v>
      </c>
      <c r="O9" s="7">
        <f t="shared" si="0"/>
        <v>5043</v>
      </c>
    </row>
    <row r="10" spans="2:15">
      <c r="B10" s="3" t="s">
        <v>6</v>
      </c>
      <c r="C10" s="7">
        <v>265</v>
      </c>
      <c r="D10" s="7">
        <v>352</v>
      </c>
      <c r="E10" s="7">
        <v>637</v>
      </c>
      <c r="F10" s="7">
        <v>778</v>
      </c>
      <c r="G10" s="7">
        <v>404</v>
      </c>
      <c r="H10" s="7">
        <v>779</v>
      </c>
      <c r="I10" s="7">
        <v>547</v>
      </c>
      <c r="J10" s="7">
        <v>293</v>
      </c>
      <c r="K10" s="7">
        <v>604</v>
      </c>
      <c r="L10" s="7">
        <v>368</v>
      </c>
      <c r="M10" s="7">
        <v>342</v>
      </c>
      <c r="N10" s="7">
        <v>317</v>
      </c>
      <c r="O10" s="7">
        <f t="shared" si="0"/>
        <v>5686</v>
      </c>
    </row>
    <row r="11" spans="2:15">
      <c r="B11" s="3" t="s">
        <v>7</v>
      </c>
      <c r="C11" s="7">
        <v>647</v>
      </c>
      <c r="D11" s="7">
        <v>720</v>
      </c>
      <c r="E11" s="7">
        <v>539</v>
      </c>
      <c r="F11" s="7">
        <v>712</v>
      </c>
      <c r="G11" s="7">
        <v>262</v>
      </c>
      <c r="H11" s="7">
        <v>615</v>
      </c>
      <c r="I11" s="7">
        <v>582</v>
      </c>
      <c r="J11" s="7">
        <v>252</v>
      </c>
      <c r="K11" s="7">
        <v>271</v>
      </c>
      <c r="L11" s="7">
        <v>484</v>
      </c>
      <c r="M11" s="7">
        <v>377</v>
      </c>
      <c r="N11" s="7">
        <v>524</v>
      </c>
      <c r="O11" s="7">
        <f t="shared" si="0"/>
        <v>5985</v>
      </c>
    </row>
    <row r="12" spans="2:15">
      <c r="B12" s="3" t="s">
        <v>8</v>
      </c>
      <c r="C12" s="7">
        <v>343</v>
      </c>
      <c r="D12" s="7">
        <v>374</v>
      </c>
      <c r="E12" s="7">
        <v>442</v>
      </c>
      <c r="F12" s="7">
        <v>515</v>
      </c>
      <c r="G12" s="7">
        <v>522</v>
      </c>
      <c r="H12" s="7">
        <v>538</v>
      </c>
      <c r="I12" s="7">
        <v>311</v>
      </c>
      <c r="J12" s="7">
        <v>544</v>
      </c>
      <c r="K12" s="7">
        <v>575</v>
      </c>
      <c r="L12" s="7">
        <v>529</v>
      </c>
      <c r="M12" s="7">
        <v>315</v>
      </c>
      <c r="N12" s="7">
        <v>284</v>
      </c>
      <c r="O12" s="7">
        <f t="shared" si="0"/>
        <v>5292</v>
      </c>
    </row>
    <row r="14" spans="2:15">
      <c r="B14" s="8"/>
    </row>
    <row r="15" spans="2:15">
      <c r="B15" s="9"/>
    </row>
    <row r="16" spans="2:15">
      <c r="B16" s="8"/>
    </row>
    <row r="20" spans="2:2">
      <c r="B20" s="10" t="s">
        <v>28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B2:O20"/>
  <sheetViews>
    <sheetView workbookViewId="0">
      <selection activeCell="K17" sqref="K17"/>
    </sheetView>
  </sheetViews>
  <sheetFormatPr baseColWidth="10" defaultRowHeight="15"/>
  <cols>
    <col min="1" max="1" width="5.7109375" style="3" customWidth="1"/>
    <col min="2" max="2" width="17.85546875" style="3" customWidth="1"/>
    <col min="3" max="3" width="6.85546875" style="3" customWidth="1"/>
    <col min="4" max="4" width="7.85546875" style="3" customWidth="1"/>
    <col min="5" max="9" width="6.85546875" style="3" customWidth="1"/>
    <col min="10" max="10" width="7.140625" style="3" customWidth="1"/>
    <col min="11" max="11" width="10.85546875" style="3" customWidth="1"/>
    <col min="12" max="12" width="8.28515625" style="3" customWidth="1"/>
    <col min="13" max="13" width="10.42578125" style="3" customWidth="1"/>
    <col min="14" max="14" width="10.140625" style="3" customWidth="1"/>
    <col min="15" max="15" width="8.42578125" style="3" customWidth="1"/>
    <col min="16" max="16" width="5.7109375" style="3" customWidth="1"/>
    <col min="17" max="16384" width="11.42578125" style="3"/>
  </cols>
  <sheetData>
    <row r="2" spans="2:15">
      <c r="B2" s="5" t="s">
        <v>34</v>
      </c>
    </row>
    <row r="3" spans="2:15">
      <c r="B3" s="6" t="s">
        <v>21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20</v>
      </c>
      <c r="O3" s="6" t="s">
        <v>23</v>
      </c>
    </row>
    <row r="4" spans="2:15">
      <c r="B4" s="3" t="s">
        <v>0</v>
      </c>
      <c r="C4" s="7">
        <v>295</v>
      </c>
      <c r="D4" s="7">
        <v>705</v>
      </c>
      <c r="E4" s="7">
        <v>702</v>
      </c>
      <c r="F4" s="7">
        <v>393</v>
      </c>
      <c r="G4" s="7">
        <v>459</v>
      </c>
      <c r="H4" s="7">
        <v>427</v>
      </c>
      <c r="I4" s="7">
        <v>357</v>
      </c>
      <c r="J4" s="7">
        <v>371</v>
      </c>
      <c r="K4" s="7">
        <v>471</v>
      </c>
      <c r="L4" s="7">
        <v>730</v>
      </c>
      <c r="M4" s="7">
        <v>433</v>
      </c>
      <c r="N4" s="7">
        <v>644</v>
      </c>
      <c r="O4" s="7">
        <f>SUM(C4:N4)</f>
        <v>5987</v>
      </c>
    </row>
    <row r="5" spans="2:15">
      <c r="B5" s="3" t="s">
        <v>1</v>
      </c>
      <c r="C5" s="7">
        <v>440</v>
      </c>
      <c r="D5" s="7">
        <v>547</v>
      </c>
      <c r="E5" s="7">
        <v>501</v>
      </c>
      <c r="F5" s="7">
        <v>691</v>
      </c>
      <c r="G5" s="7">
        <v>615</v>
      </c>
      <c r="H5" s="7">
        <v>509</v>
      </c>
      <c r="I5" s="7">
        <v>673</v>
      </c>
      <c r="J5" s="7">
        <v>429</v>
      </c>
      <c r="K5" s="7">
        <v>505</v>
      </c>
      <c r="L5" s="7">
        <v>222</v>
      </c>
      <c r="M5" s="7">
        <v>664</v>
      </c>
      <c r="N5" s="7">
        <v>549</v>
      </c>
      <c r="O5" s="7">
        <f t="shared" ref="O5:O12" si="0">SUM(C5:N5)</f>
        <v>6345</v>
      </c>
    </row>
    <row r="6" spans="2:15">
      <c r="B6" s="3" t="s">
        <v>2</v>
      </c>
      <c r="C6" s="7">
        <v>590</v>
      </c>
      <c r="D6" s="7">
        <v>598</v>
      </c>
      <c r="E6" s="7">
        <v>728</v>
      </c>
      <c r="F6" s="7">
        <v>210</v>
      </c>
      <c r="G6" s="7">
        <v>567</v>
      </c>
      <c r="H6" s="7">
        <v>362</v>
      </c>
      <c r="I6" s="7">
        <v>321</v>
      </c>
      <c r="J6" s="7">
        <v>707</v>
      </c>
      <c r="K6" s="7">
        <v>435</v>
      </c>
      <c r="L6" s="7">
        <v>402</v>
      </c>
      <c r="M6" s="7">
        <v>501</v>
      </c>
      <c r="N6" s="7">
        <v>747</v>
      </c>
      <c r="O6" s="7">
        <f t="shared" si="0"/>
        <v>6168</v>
      </c>
    </row>
    <row r="7" spans="2:15">
      <c r="B7" s="3" t="s">
        <v>3</v>
      </c>
      <c r="C7" s="7">
        <v>388</v>
      </c>
      <c r="D7" s="7">
        <v>668</v>
      </c>
      <c r="E7" s="7">
        <v>758</v>
      </c>
      <c r="F7" s="7">
        <v>440</v>
      </c>
      <c r="G7" s="7">
        <v>394</v>
      </c>
      <c r="H7" s="7">
        <v>425</v>
      </c>
      <c r="I7" s="7">
        <v>631</v>
      </c>
      <c r="J7" s="7">
        <v>352</v>
      </c>
      <c r="K7" s="7">
        <v>695</v>
      </c>
      <c r="L7" s="7">
        <v>458</v>
      </c>
      <c r="M7" s="7">
        <v>390</v>
      </c>
      <c r="N7" s="7">
        <v>528</v>
      </c>
      <c r="O7" s="7">
        <f t="shared" si="0"/>
        <v>6127</v>
      </c>
    </row>
    <row r="8" spans="2:15">
      <c r="B8" s="3" t="s">
        <v>4</v>
      </c>
      <c r="C8" s="7">
        <v>248</v>
      </c>
      <c r="D8" s="7">
        <v>444</v>
      </c>
      <c r="E8" s="7">
        <v>292</v>
      </c>
      <c r="F8" s="7">
        <v>511</v>
      </c>
      <c r="G8" s="7">
        <v>593</v>
      </c>
      <c r="H8" s="7">
        <v>668</v>
      </c>
      <c r="I8" s="7">
        <v>636</v>
      </c>
      <c r="J8" s="7">
        <v>354</v>
      </c>
      <c r="K8" s="7">
        <v>471</v>
      </c>
      <c r="L8" s="7">
        <v>339</v>
      </c>
      <c r="M8" s="7">
        <v>289</v>
      </c>
      <c r="N8" s="7">
        <v>643</v>
      </c>
      <c r="O8" s="7">
        <f t="shared" si="0"/>
        <v>5488</v>
      </c>
    </row>
    <row r="9" spans="2:15">
      <c r="B9" s="3" t="s">
        <v>5</v>
      </c>
      <c r="C9" s="7">
        <v>689</v>
      </c>
      <c r="D9" s="7">
        <v>674</v>
      </c>
      <c r="E9" s="7">
        <v>392</v>
      </c>
      <c r="F9" s="7">
        <v>709</v>
      </c>
      <c r="G9" s="7">
        <v>544</v>
      </c>
      <c r="H9" s="7">
        <v>575</v>
      </c>
      <c r="I9" s="7">
        <v>273</v>
      </c>
      <c r="J9" s="7">
        <v>611</v>
      </c>
      <c r="K9" s="7">
        <v>609</v>
      </c>
      <c r="L9" s="7">
        <v>418</v>
      </c>
      <c r="M9" s="7">
        <v>694</v>
      </c>
      <c r="N9" s="7">
        <v>773</v>
      </c>
      <c r="O9" s="7">
        <f t="shared" si="0"/>
        <v>6961</v>
      </c>
    </row>
    <row r="10" spans="2:15">
      <c r="B10" s="3" t="s">
        <v>6</v>
      </c>
      <c r="C10" s="7">
        <v>565</v>
      </c>
      <c r="D10" s="7">
        <v>317</v>
      </c>
      <c r="E10" s="7">
        <v>263</v>
      </c>
      <c r="F10" s="7">
        <v>571</v>
      </c>
      <c r="G10" s="7">
        <v>695</v>
      </c>
      <c r="H10" s="7">
        <v>496</v>
      </c>
      <c r="I10" s="7">
        <v>318</v>
      </c>
      <c r="J10" s="7">
        <v>710</v>
      </c>
      <c r="K10" s="7">
        <v>645</v>
      </c>
      <c r="L10" s="7">
        <v>588</v>
      </c>
      <c r="M10" s="7">
        <v>593</v>
      </c>
      <c r="N10" s="7">
        <v>779</v>
      </c>
      <c r="O10" s="7">
        <f t="shared" si="0"/>
        <v>6540</v>
      </c>
    </row>
    <row r="11" spans="2:15">
      <c r="B11" s="3" t="s">
        <v>7</v>
      </c>
      <c r="C11" s="7">
        <v>281</v>
      </c>
      <c r="D11" s="7">
        <v>218</v>
      </c>
      <c r="E11" s="7">
        <v>204</v>
      </c>
      <c r="F11" s="7">
        <v>244</v>
      </c>
      <c r="G11" s="7">
        <v>735</v>
      </c>
      <c r="H11" s="7">
        <v>315</v>
      </c>
      <c r="I11" s="7">
        <v>584</v>
      </c>
      <c r="J11" s="7">
        <v>750</v>
      </c>
      <c r="K11" s="7">
        <v>646</v>
      </c>
      <c r="L11" s="7">
        <v>419</v>
      </c>
      <c r="M11" s="7">
        <v>637</v>
      </c>
      <c r="N11" s="7">
        <v>775</v>
      </c>
      <c r="O11" s="7">
        <f t="shared" si="0"/>
        <v>5808</v>
      </c>
    </row>
    <row r="12" spans="2:15">
      <c r="B12" s="3" t="s">
        <v>8</v>
      </c>
      <c r="C12" s="7">
        <v>722</v>
      </c>
      <c r="D12" s="7">
        <v>714</v>
      </c>
      <c r="E12" s="7">
        <v>478</v>
      </c>
      <c r="F12" s="7">
        <v>682</v>
      </c>
      <c r="G12" s="7">
        <v>478</v>
      </c>
      <c r="H12" s="7">
        <v>441</v>
      </c>
      <c r="I12" s="7">
        <v>422</v>
      </c>
      <c r="J12" s="7">
        <v>363</v>
      </c>
      <c r="K12" s="7">
        <v>453</v>
      </c>
      <c r="L12" s="7">
        <v>278</v>
      </c>
      <c r="M12" s="7">
        <v>717</v>
      </c>
      <c r="N12" s="7">
        <v>595</v>
      </c>
      <c r="O12" s="7">
        <f t="shared" si="0"/>
        <v>6343</v>
      </c>
    </row>
    <row r="14" spans="2:15">
      <c r="B14" s="8"/>
    </row>
    <row r="15" spans="2:15">
      <c r="B15" s="9"/>
    </row>
    <row r="16" spans="2:15">
      <c r="B16" s="8"/>
    </row>
    <row r="20" spans="2:2">
      <c r="B20" s="10" t="s">
        <v>28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B2:O20"/>
  <sheetViews>
    <sheetView workbookViewId="0">
      <selection activeCell="J17" sqref="J17"/>
    </sheetView>
  </sheetViews>
  <sheetFormatPr baseColWidth="10" defaultRowHeight="15"/>
  <cols>
    <col min="1" max="1" width="5.7109375" style="3" customWidth="1"/>
    <col min="2" max="2" width="15" style="3" customWidth="1"/>
    <col min="3" max="3" width="6.85546875" style="3" customWidth="1"/>
    <col min="4" max="4" width="7.85546875" style="3" customWidth="1"/>
    <col min="5" max="9" width="6.85546875" style="3" customWidth="1"/>
    <col min="10" max="10" width="7.140625" style="3" customWidth="1"/>
    <col min="11" max="11" width="10.85546875" style="3" customWidth="1"/>
    <col min="12" max="12" width="8.28515625" style="3" customWidth="1"/>
    <col min="13" max="13" width="10.42578125" style="3" customWidth="1"/>
    <col min="14" max="14" width="10.140625" style="3" customWidth="1"/>
    <col min="15" max="15" width="8.42578125" style="3" customWidth="1"/>
    <col min="16" max="16" width="8.140625" style="3" customWidth="1"/>
    <col min="17" max="16384" width="11.42578125" style="3"/>
  </cols>
  <sheetData>
    <row r="2" spans="2:15">
      <c r="B2" s="5" t="s">
        <v>35</v>
      </c>
    </row>
    <row r="3" spans="2:15">
      <c r="B3" s="6" t="s">
        <v>21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20</v>
      </c>
      <c r="O3" s="6" t="s">
        <v>23</v>
      </c>
    </row>
    <row r="4" spans="2:15">
      <c r="B4" s="3" t="s">
        <v>0</v>
      </c>
      <c r="C4" s="7">
        <v>478</v>
      </c>
      <c r="D4" s="7">
        <v>337</v>
      </c>
      <c r="E4" s="7">
        <v>386</v>
      </c>
      <c r="F4" s="7">
        <v>374</v>
      </c>
      <c r="G4" s="7">
        <v>493</v>
      </c>
      <c r="H4" s="7">
        <v>503</v>
      </c>
      <c r="I4" s="7">
        <v>371</v>
      </c>
      <c r="J4" s="7">
        <v>266</v>
      </c>
      <c r="K4" s="7">
        <v>712</v>
      </c>
      <c r="L4" s="7">
        <v>246</v>
      </c>
      <c r="M4" s="7">
        <v>344</v>
      </c>
      <c r="N4" s="7">
        <v>309</v>
      </c>
      <c r="O4" s="7">
        <f>SUM(C4:N4)</f>
        <v>4819</v>
      </c>
    </row>
    <row r="5" spans="2:15">
      <c r="B5" s="3" t="s">
        <v>1</v>
      </c>
      <c r="C5" s="7">
        <v>394</v>
      </c>
      <c r="D5" s="7">
        <v>495</v>
      </c>
      <c r="E5" s="7">
        <v>433</v>
      </c>
      <c r="F5" s="7">
        <v>461</v>
      </c>
      <c r="G5" s="7">
        <v>579</v>
      </c>
      <c r="H5" s="7">
        <v>350</v>
      </c>
      <c r="I5" s="7">
        <v>225</v>
      </c>
      <c r="J5" s="7">
        <v>702</v>
      </c>
      <c r="K5" s="7">
        <v>371</v>
      </c>
      <c r="L5" s="7">
        <v>225</v>
      </c>
      <c r="M5" s="7">
        <v>368</v>
      </c>
      <c r="N5" s="7">
        <v>458</v>
      </c>
      <c r="O5" s="7">
        <f t="shared" ref="O5:O12" si="0">SUM(C5:N5)</f>
        <v>5061</v>
      </c>
    </row>
    <row r="6" spans="2:15">
      <c r="B6" s="3" t="s">
        <v>2</v>
      </c>
      <c r="C6" s="7">
        <v>712</v>
      </c>
      <c r="D6" s="7">
        <v>660</v>
      </c>
      <c r="E6" s="7">
        <v>415</v>
      </c>
      <c r="F6" s="7">
        <v>680</v>
      </c>
      <c r="G6" s="7">
        <v>437</v>
      </c>
      <c r="H6" s="7">
        <v>373</v>
      </c>
      <c r="I6" s="7">
        <v>510</v>
      </c>
      <c r="J6" s="7">
        <v>304</v>
      </c>
      <c r="K6" s="7">
        <v>495</v>
      </c>
      <c r="L6" s="7">
        <v>610</v>
      </c>
      <c r="M6" s="7">
        <v>539</v>
      </c>
      <c r="N6" s="7">
        <v>751</v>
      </c>
      <c r="O6" s="7">
        <f t="shared" si="0"/>
        <v>6486</v>
      </c>
    </row>
    <row r="7" spans="2:15">
      <c r="B7" s="3" t="s">
        <v>3</v>
      </c>
      <c r="C7" s="7">
        <v>380</v>
      </c>
      <c r="D7" s="7">
        <v>607</v>
      </c>
      <c r="E7" s="7">
        <v>250</v>
      </c>
      <c r="F7" s="7">
        <v>707</v>
      </c>
      <c r="G7" s="7">
        <v>693</v>
      </c>
      <c r="H7" s="7">
        <v>433</v>
      </c>
      <c r="I7" s="7">
        <v>758</v>
      </c>
      <c r="J7" s="7">
        <v>640</v>
      </c>
      <c r="K7" s="7">
        <v>370</v>
      </c>
      <c r="L7" s="7">
        <v>256</v>
      </c>
      <c r="M7" s="7">
        <v>761</v>
      </c>
      <c r="N7" s="7">
        <v>416</v>
      </c>
      <c r="O7" s="7">
        <f t="shared" si="0"/>
        <v>6271</v>
      </c>
    </row>
    <row r="8" spans="2:15">
      <c r="B8" s="3" t="s">
        <v>4</v>
      </c>
      <c r="C8" s="7">
        <v>394</v>
      </c>
      <c r="D8" s="7">
        <v>534</v>
      </c>
      <c r="E8" s="7">
        <v>529</v>
      </c>
      <c r="F8" s="7">
        <v>703</v>
      </c>
      <c r="G8" s="7">
        <v>427</v>
      </c>
      <c r="H8" s="7">
        <v>474</v>
      </c>
      <c r="I8" s="7">
        <v>404</v>
      </c>
      <c r="J8" s="7">
        <v>333</v>
      </c>
      <c r="K8" s="7">
        <v>561</v>
      </c>
      <c r="L8" s="7">
        <v>238</v>
      </c>
      <c r="M8" s="7">
        <v>579</v>
      </c>
      <c r="N8" s="7">
        <v>442</v>
      </c>
      <c r="O8" s="7">
        <f t="shared" si="0"/>
        <v>5618</v>
      </c>
    </row>
    <row r="9" spans="2:15">
      <c r="B9" s="3" t="s">
        <v>5</v>
      </c>
      <c r="C9" s="7">
        <v>459</v>
      </c>
      <c r="D9" s="7">
        <v>348</v>
      </c>
      <c r="E9" s="7">
        <v>666</v>
      </c>
      <c r="F9" s="7">
        <v>255</v>
      </c>
      <c r="G9" s="7">
        <v>448</v>
      </c>
      <c r="H9" s="7">
        <v>610</v>
      </c>
      <c r="I9" s="7">
        <v>728</v>
      </c>
      <c r="J9" s="7">
        <v>431</v>
      </c>
      <c r="K9" s="7">
        <v>717</v>
      </c>
      <c r="L9" s="7">
        <v>560</v>
      </c>
      <c r="M9" s="7">
        <v>314</v>
      </c>
      <c r="N9" s="7">
        <v>492</v>
      </c>
      <c r="O9" s="7">
        <f t="shared" si="0"/>
        <v>6028</v>
      </c>
    </row>
    <row r="10" spans="2:15">
      <c r="B10" s="3" t="s">
        <v>6</v>
      </c>
      <c r="C10" s="7">
        <v>238</v>
      </c>
      <c r="D10" s="7">
        <v>475</v>
      </c>
      <c r="E10" s="7">
        <v>743</v>
      </c>
      <c r="F10" s="7">
        <v>265</v>
      </c>
      <c r="G10" s="7">
        <v>483</v>
      </c>
      <c r="H10" s="7">
        <v>521</v>
      </c>
      <c r="I10" s="7">
        <v>386</v>
      </c>
      <c r="J10" s="7">
        <v>735</v>
      </c>
      <c r="K10" s="7">
        <v>753</v>
      </c>
      <c r="L10" s="7">
        <v>400</v>
      </c>
      <c r="M10" s="7">
        <v>232</v>
      </c>
      <c r="N10" s="7">
        <v>318</v>
      </c>
      <c r="O10" s="7">
        <f t="shared" si="0"/>
        <v>5549</v>
      </c>
    </row>
    <row r="11" spans="2:15">
      <c r="B11" s="3" t="s">
        <v>7</v>
      </c>
      <c r="C11" s="7">
        <v>365</v>
      </c>
      <c r="D11" s="7">
        <v>586</v>
      </c>
      <c r="E11" s="7">
        <v>770</v>
      </c>
      <c r="F11" s="7">
        <v>691</v>
      </c>
      <c r="G11" s="7">
        <v>321</v>
      </c>
      <c r="H11" s="7">
        <v>233</v>
      </c>
      <c r="I11" s="7">
        <v>750</v>
      </c>
      <c r="J11" s="7">
        <v>244</v>
      </c>
      <c r="K11" s="7">
        <v>694</v>
      </c>
      <c r="L11" s="7">
        <v>512</v>
      </c>
      <c r="M11" s="7">
        <v>522</v>
      </c>
      <c r="N11" s="7">
        <v>480</v>
      </c>
      <c r="O11" s="7">
        <f t="shared" si="0"/>
        <v>6168</v>
      </c>
    </row>
    <row r="12" spans="2:15">
      <c r="B12" s="3" t="s">
        <v>8</v>
      </c>
      <c r="C12" s="7">
        <v>757</v>
      </c>
      <c r="D12" s="7">
        <v>539</v>
      </c>
      <c r="E12" s="7">
        <v>684</v>
      </c>
      <c r="F12" s="7">
        <v>548</v>
      </c>
      <c r="G12" s="7">
        <v>435</v>
      </c>
      <c r="H12" s="7">
        <v>558</v>
      </c>
      <c r="I12" s="7">
        <v>614</v>
      </c>
      <c r="J12" s="7">
        <v>576</v>
      </c>
      <c r="K12" s="7">
        <v>750</v>
      </c>
      <c r="L12" s="7">
        <v>759</v>
      </c>
      <c r="M12" s="7">
        <v>625</v>
      </c>
      <c r="N12" s="7">
        <v>486</v>
      </c>
      <c r="O12" s="7">
        <f t="shared" si="0"/>
        <v>7331</v>
      </c>
    </row>
    <row r="14" spans="2:15">
      <c r="B14" s="8"/>
    </row>
    <row r="15" spans="2:15">
      <c r="B15" s="9"/>
    </row>
    <row r="16" spans="2:15">
      <c r="B16" s="8"/>
    </row>
    <row r="20" spans="2:2">
      <c r="B20" s="10" t="s">
        <v>28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7"/>
  <dimension ref="B2:O20"/>
  <sheetViews>
    <sheetView workbookViewId="0">
      <selection activeCell="K16" sqref="K16"/>
    </sheetView>
  </sheetViews>
  <sheetFormatPr baseColWidth="10" defaultRowHeight="15"/>
  <cols>
    <col min="1" max="1" width="5.7109375" style="3" customWidth="1"/>
    <col min="2" max="2" width="15.85546875" style="3" customWidth="1"/>
    <col min="3" max="3" width="6.85546875" style="3" customWidth="1"/>
    <col min="4" max="4" width="7.85546875" style="3" customWidth="1"/>
    <col min="5" max="9" width="6.85546875" style="3" customWidth="1"/>
    <col min="10" max="10" width="7.140625" style="3" customWidth="1"/>
    <col min="11" max="11" width="10.85546875" style="3" customWidth="1"/>
    <col min="12" max="12" width="8.28515625" style="3" customWidth="1"/>
    <col min="13" max="13" width="10.42578125" style="3" customWidth="1"/>
    <col min="14" max="14" width="10.140625" style="3" customWidth="1"/>
    <col min="15" max="15" width="8.42578125" style="3" customWidth="1"/>
    <col min="16" max="16" width="5.7109375" style="3" customWidth="1"/>
    <col min="17" max="16384" width="11.42578125" style="3"/>
  </cols>
  <sheetData>
    <row r="2" spans="2:15">
      <c r="B2" s="5" t="s">
        <v>36</v>
      </c>
    </row>
    <row r="3" spans="2:15">
      <c r="B3" s="6" t="s">
        <v>21</v>
      </c>
      <c r="C3" s="6" t="s">
        <v>9</v>
      </c>
      <c r="D3" s="6" t="s">
        <v>10</v>
      </c>
      <c r="E3" s="6" t="s">
        <v>11</v>
      </c>
      <c r="F3" s="6" t="s">
        <v>12</v>
      </c>
      <c r="G3" s="6" t="s">
        <v>13</v>
      </c>
      <c r="H3" s="6" t="s">
        <v>14</v>
      </c>
      <c r="I3" s="6" t="s">
        <v>15</v>
      </c>
      <c r="J3" s="6" t="s">
        <v>16</v>
      </c>
      <c r="K3" s="6" t="s">
        <v>17</v>
      </c>
      <c r="L3" s="6" t="s">
        <v>18</v>
      </c>
      <c r="M3" s="6" t="s">
        <v>19</v>
      </c>
      <c r="N3" s="6" t="s">
        <v>20</v>
      </c>
      <c r="O3" s="6" t="s">
        <v>23</v>
      </c>
    </row>
    <row r="4" spans="2:15">
      <c r="B4" s="3" t="s">
        <v>0</v>
      </c>
      <c r="C4" s="7">
        <v>224</v>
      </c>
      <c r="D4" s="7">
        <v>358</v>
      </c>
      <c r="E4" s="7">
        <v>704</v>
      </c>
      <c r="F4" s="7">
        <v>678</v>
      </c>
      <c r="G4" s="7">
        <v>299</v>
      </c>
      <c r="H4" s="7">
        <v>348</v>
      </c>
      <c r="I4" s="7">
        <v>709</v>
      </c>
      <c r="J4" s="7">
        <v>483</v>
      </c>
      <c r="K4" s="7">
        <v>544</v>
      </c>
      <c r="L4" s="7">
        <v>668</v>
      </c>
      <c r="M4" s="7">
        <v>412</v>
      </c>
      <c r="N4" s="7">
        <v>573</v>
      </c>
      <c r="O4" s="7">
        <f>SUM(C4:N4)</f>
        <v>6000</v>
      </c>
    </row>
    <row r="5" spans="2:15">
      <c r="B5" s="3" t="s">
        <v>1</v>
      </c>
      <c r="C5" s="7">
        <v>296</v>
      </c>
      <c r="D5" s="7">
        <v>279</v>
      </c>
      <c r="E5" s="7">
        <v>206</v>
      </c>
      <c r="F5" s="7">
        <v>333</v>
      </c>
      <c r="G5" s="7">
        <v>614</v>
      </c>
      <c r="H5" s="7">
        <v>279</v>
      </c>
      <c r="I5" s="7">
        <v>475</v>
      </c>
      <c r="J5" s="7">
        <v>425</v>
      </c>
      <c r="K5" s="7">
        <v>694</v>
      </c>
      <c r="L5" s="7">
        <v>563</v>
      </c>
      <c r="M5" s="7">
        <v>529</v>
      </c>
      <c r="N5" s="7">
        <v>470</v>
      </c>
      <c r="O5" s="7">
        <f t="shared" ref="O5:O12" si="0">SUM(C5:N5)</f>
        <v>5163</v>
      </c>
    </row>
    <row r="6" spans="2:15">
      <c r="B6" s="3" t="s">
        <v>2</v>
      </c>
      <c r="C6" s="7">
        <v>427</v>
      </c>
      <c r="D6" s="7">
        <v>482</v>
      </c>
      <c r="E6" s="7">
        <v>475</v>
      </c>
      <c r="F6" s="7">
        <v>501</v>
      </c>
      <c r="G6" s="7">
        <v>286</v>
      </c>
      <c r="H6" s="7">
        <v>410</v>
      </c>
      <c r="I6" s="7">
        <v>685</v>
      </c>
      <c r="J6" s="7">
        <v>481</v>
      </c>
      <c r="K6" s="7">
        <v>654</v>
      </c>
      <c r="L6" s="7">
        <v>254</v>
      </c>
      <c r="M6" s="7">
        <v>295</v>
      </c>
      <c r="N6" s="7">
        <v>334</v>
      </c>
      <c r="O6" s="7">
        <f t="shared" si="0"/>
        <v>5284</v>
      </c>
    </row>
    <row r="7" spans="2:15">
      <c r="B7" s="3" t="s">
        <v>3</v>
      </c>
      <c r="C7" s="7">
        <v>480</v>
      </c>
      <c r="D7" s="7">
        <v>632</v>
      </c>
      <c r="E7" s="7">
        <v>406</v>
      </c>
      <c r="F7" s="7">
        <v>225</v>
      </c>
      <c r="G7" s="7">
        <v>729</v>
      </c>
      <c r="H7" s="7">
        <v>681</v>
      </c>
      <c r="I7" s="7">
        <v>454</v>
      </c>
      <c r="J7" s="7">
        <v>428</v>
      </c>
      <c r="K7" s="7">
        <v>666</v>
      </c>
      <c r="L7" s="7">
        <v>424</v>
      </c>
      <c r="M7" s="7">
        <v>533</v>
      </c>
      <c r="N7" s="7">
        <v>503</v>
      </c>
      <c r="O7" s="7">
        <f t="shared" si="0"/>
        <v>6161</v>
      </c>
    </row>
    <row r="8" spans="2:15">
      <c r="B8" s="3" t="s">
        <v>4</v>
      </c>
      <c r="C8" s="7">
        <v>760</v>
      </c>
      <c r="D8" s="7">
        <v>490</v>
      </c>
      <c r="E8" s="7">
        <v>491</v>
      </c>
      <c r="F8" s="7">
        <v>347</v>
      </c>
      <c r="G8" s="7">
        <v>277</v>
      </c>
      <c r="H8" s="7">
        <v>411</v>
      </c>
      <c r="I8" s="7">
        <v>670</v>
      </c>
      <c r="J8" s="7">
        <v>517</v>
      </c>
      <c r="K8" s="7">
        <v>560</v>
      </c>
      <c r="L8" s="7">
        <v>676</v>
      </c>
      <c r="M8" s="7">
        <v>412</v>
      </c>
      <c r="N8" s="7">
        <v>517</v>
      </c>
      <c r="O8" s="7">
        <f t="shared" si="0"/>
        <v>6128</v>
      </c>
    </row>
    <row r="9" spans="2:15">
      <c r="B9" s="3" t="s">
        <v>5</v>
      </c>
      <c r="C9" s="7">
        <v>709</v>
      </c>
      <c r="D9" s="7">
        <v>268</v>
      </c>
      <c r="E9" s="7">
        <v>515</v>
      </c>
      <c r="F9" s="7">
        <v>498</v>
      </c>
      <c r="G9" s="7">
        <v>543</v>
      </c>
      <c r="H9" s="7">
        <v>719</v>
      </c>
      <c r="I9" s="7">
        <v>393</v>
      </c>
      <c r="J9" s="7">
        <v>504</v>
      </c>
      <c r="K9" s="7">
        <v>580</v>
      </c>
      <c r="L9" s="7">
        <v>756</v>
      </c>
      <c r="M9" s="7">
        <v>637</v>
      </c>
      <c r="N9" s="7">
        <v>455</v>
      </c>
      <c r="O9" s="7">
        <f t="shared" si="0"/>
        <v>6577</v>
      </c>
    </row>
    <row r="10" spans="2:15">
      <c r="B10" s="3" t="s">
        <v>6</v>
      </c>
      <c r="C10" s="7">
        <v>344</v>
      </c>
      <c r="D10" s="7">
        <v>628</v>
      </c>
      <c r="E10" s="7">
        <v>341</v>
      </c>
      <c r="F10" s="7">
        <v>649</v>
      </c>
      <c r="G10" s="7">
        <v>300</v>
      </c>
      <c r="H10" s="7">
        <v>543</v>
      </c>
      <c r="I10" s="7">
        <v>739</v>
      </c>
      <c r="J10" s="7">
        <v>449</v>
      </c>
      <c r="K10" s="7">
        <v>664</v>
      </c>
      <c r="L10" s="7">
        <v>268</v>
      </c>
      <c r="M10" s="7">
        <v>641</v>
      </c>
      <c r="N10" s="7">
        <v>204</v>
      </c>
      <c r="O10" s="7">
        <f t="shared" si="0"/>
        <v>5770</v>
      </c>
    </row>
    <row r="11" spans="2:15">
      <c r="B11" s="3" t="s">
        <v>7</v>
      </c>
      <c r="C11" s="7">
        <v>353</v>
      </c>
      <c r="D11" s="7">
        <v>565</v>
      </c>
      <c r="E11" s="7">
        <v>300</v>
      </c>
      <c r="F11" s="7">
        <v>598</v>
      </c>
      <c r="G11" s="7">
        <v>625</v>
      </c>
      <c r="H11" s="7">
        <v>775</v>
      </c>
      <c r="I11" s="7">
        <v>275</v>
      </c>
      <c r="J11" s="7">
        <v>546</v>
      </c>
      <c r="K11" s="7">
        <v>756</v>
      </c>
      <c r="L11" s="7">
        <v>320</v>
      </c>
      <c r="M11" s="7">
        <v>718</v>
      </c>
      <c r="N11" s="7">
        <v>347</v>
      </c>
      <c r="O11" s="7">
        <f t="shared" si="0"/>
        <v>6178</v>
      </c>
    </row>
    <row r="12" spans="2:15">
      <c r="B12" s="3" t="s">
        <v>8</v>
      </c>
      <c r="C12" s="7">
        <v>411</v>
      </c>
      <c r="D12" s="7">
        <v>483</v>
      </c>
      <c r="E12" s="7">
        <v>266</v>
      </c>
      <c r="F12" s="7">
        <v>470</v>
      </c>
      <c r="G12" s="7">
        <v>618</v>
      </c>
      <c r="H12" s="7">
        <v>376</v>
      </c>
      <c r="I12" s="7">
        <v>344</v>
      </c>
      <c r="J12" s="7">
        <v>586</v>
      </c>
      <c r="K12" s="7">
        <v>325</v>
      </c>
      <c r="L12" s="7">
        <v>402</v>
      </c>
      <c r="M12" s="7">
        <v>769</v>
      </c>
      <c r="N12" s="7">
        <v>335</v>
      </c>
      <c r="O12" s="7">
        <f t="shared" si="0"/>
        <v>5385</v>
      </c>
    </row>
    <row r="14" spans="2:15">
      <c r="B14" s="8"/>
    </row>
    <row r="15" spans="2:15">
      <c r="B15" s="9"/>
    </row>
    <row r="16" spans="2:15">
      <c r="B16" s="8"/>
    </row>
    <row r="20" spans="2:2">
      <c r="B20" s="10" t="s">
        <v>28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B2:O12"/>
  <sheetViews>
    <sheetView workbookViewId="0">
      <selection activeCell="G15" sqref="G15"/>
    </sheetView>
  </sheetViews>
  <sheetFormatPr baseColWidth="10" defaultRowHeight="15"/>
  <cols>
    <col min="1" max="1" width="5.7109375" customWidth="1"/>
    <col min="2" max="2" width="15" customWidth="1"/>
    <col min="3" max="3" width="8.28515625" customWidth="1"/>
    <col min="4" max="4" width="8.42578125" customWidth="1"/>
    <col min="5" max="10" width="8.28515625" customWidth="1"/>
    <col min="11" max="11" width="11.140625" customWidth="1"/>
    <col min="12" max="12" width="8.7109375" customWidth="1"/>
    <col min="13" max="13" width="10.28515625" customWidth="1"/>
    <col min="14" max="14" width="10.5703125" customWidth="1"/>
    <col min="15" max="15" width="9.28515625" customWidth="1"/>
    <col min="16" max="16" width="5.7109375" customWidth="1"/>
  </cols>
  <sheetData>
    <row r="2" spans="2:15">
      <c r="B2" t="s">
        <v>38</v>
      </c>
      <c r="N2" s="3"/>
      <c r="O2" s="10" t="s">
        <v>28</v>
      </c>
    </row>
    <row r="3" spans="2:15">
      <c r="B3" s="20"/>
      <c r="C3" s="20" t="s">
        <v>9</v>
      </c>
      <c r="D3" s="20" t="s">
        <v>10</v>
      </c>
      <c r="E3" s="20" t="s">
        <v>11</v>
      </c>
      <c r="F3" s="20" t="s">
        <v>12</v>
      </c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  <c r="M3" s="20" t="s">
        <v>19</v>
      </c>
      <c r="N3" s="20" t="s">
        <v>20</v>
      </c>
      <c r="O3" t="s">
        <v>23</v>
      </c>
    </row>
    <row r="4" spans="2:15">
      <c r="B4" t="s">
        <v>0</v>
      </c>
      <c r="C4" s="20">
        <v>1473</v>
      </c>
      <c r="D4" s="20">
        <v>1748</v>
      </c>
      <c r="E4" s="20">
        <v>2550</v>
      </c>
      <c r="F4" s="20">
        <v>1836</v>
      </c>
      <c r="G4" s="20">
        <v>1621</v>
      </c>
      <c r="H4" s="20">
        <v>1816</v>
      </c>
      <c r="I4" s="20">
        <v>2055</v>
      </c>
      <c r="J4" s="20">
        <v>1860</v>
      </c>
      <c r="K4" s="20">
        <v>2021</v>
      </c>
      <c r="L4" s="20">
        <v>2393</v>
      </c>
      <c r="M4" s="20">
        <v>1671</v>
      </c>
      <c r="N4" s="20">
        <v>2233</v>
      </c>
      <c r="O4" s="20">
        <v>23277</v>
      </c>
    </row>
    <row r="5" spans="2:15">
      <c r="B5" t="s">
        <v>1</v>
      </c>
      <c r="C5" s="20">
        <v>1842</v>
      </c>
      <c r="D5" s="20">
        <v>1840</v>
      </c>
      <c r="E5" s="20">
        <v>1801</v>
      </c>
      <c r="F5" s="20">
        <v>1781</v>
      </c>
      <c r="G5" s="20">
        <v>2547</v>
      </c>
      <c r="H5" s="20">
        <v>1881</v>
      </c>
      <c r="I5" s="20">
        <v>1576</v>
      </c>
      <c r="J5" s="20">
        <v>1779</v>
      </c>
      <c r="K5" s="20">
        <v>2265</v>
      </c>
      <c r="L5" s="20">
        <v>1709</v>
      </c>
      <c r="M5" s="20">
        <v>1922</v>
      </c>
      <c r="N5" s="20">
        <v>1983</v>
      </c>
      <c r="O5" s="20">
        <v>22926</v>
      </c>
    </row>
    <row r="6" spans="2:15">
      <c r="B6" t="s">
        <v>2</v>
      </c>
      <c r="C6" s="20">
        <v>1989</v>
      </c>
      <c r="D6" s="20">
        <v>2156</v>
      </c>
      <c r="E6" s="20">
        <v>2116</v>
      </c>
      <c r="F6" s="20">
        <v>1637</v>
      </c>
      <c r="G6" s="20">
        <v>1799</v>
      </c>
      <c r="H6" s="20">
        <v>1817</v>
      </c>
      <c r="I6" s="20">
        <v>2180</v>
      </c>
      <c r="J6" s="20">
        <v>1872</v>
      </c>
      <c r="K6" s="20">
        <v>2187</v>
      </c>
      <c r="L6" s="20">
        <v>1687</v>
      </c>
      <c r="M6" s="20">
        <v>2032</v>
      </c>
      <c r="N6" s="20">
        <v>2506</v>
      </c>
      <c r="O6" s="20">
        <v>23978</v>
      </c>
    </row>
    <row r="7" spans="2:15">
      <c r="B7" t="s">
        <v>3</v>
      </c>
      <c r="C7" s="20">
        <v>1784</v>
      </c>
      <c r="D7" s="20">
        <v>2552</v>
      </c>
      <c r="E7" s="20">
        <v>2169</v>
      </c>
      <c r="F7" s="20">
        <v>1877</v>
      </c>
      <c r="G7" s="20">
        <v>2025</v>
      </c>
      <c r="H7" s="20">
        <v>1847</v>
      </c>
      <c r="I7" s="20">
        <v>2049</v>
      </c>
      <c r="J7" s="20">
        <v>2120</v>
      </c>
      <c r="K7" s="20">
        <v>2237</v>
      </c>
      <c r="L7" s="20">
        <v>1392</v>
      </c>
      <c r="M7" s="20">
        <v>2006</v>
      </c>
      <c r="N7" s="20">
        <v>1660</v>
      </c>
      <c r="O7" s="20">
        <v>23718</v>
      </c>
    </row>
    <row r="8" spans="2:15">
      <c r="B8" t="s">
        <v>4</v>
      </c>
      <c r="C8" s="20">
        <v>1780</v>
      </c>
      <c r="D8" s="20">
        <v>1916</v>
      </c>
      <c r="E8" s="20">
        <v>1844</v>
      </c>
      <c r="F8" s="20">
        <v>1794</v>
      </c>
      <c r="G8" s="20">
        <v>1787</v>
      </c>
      <c r="H8" s="20">
        <v>1804</v>
      </c>
      <c r="I8" s="20">
        <v>2308</v>
      </c>
      <c r="J8" s="20">
        <v>1523</v>
      </c>
      <c r="K8" s="20">
        <v>2247</v>
      </c>
      <c r="L8" s="20">
        <v>1792</v>
      </c>
      <c r="M8" s="20">
        <v>1515</v>
      </c>
      <c r="N8" s="20">
        <v>1887</v>
      </c>
      <c r="O8" s="20">
        <v>22197</v>
      </c>
    </row>
    <row r="9" spans="2:15">
      <c r="B9" t="s">
        <v>5</v>
      </c>
      <c r="C9" s="20">
        <v>2422</v>
      </c>
      <c r="D9" s="20">
        <v>1606</v>
      </c>
      <c r="E9" s="20">
        <v>1799</v>
      </c>
      <c r="F9" s="20">
        <v>1793</v>
      </c>
      <c r="G9" s="20">
        <v>1887</v>
      </c>
      <c r="H9" s="20">
        <v>2372</v>
      </c>
      <c r="I9" s="20">
        <v>1831</v>
      </c>
      <c r="J9" s="20">
        <v>2221</v>
      </c>
      <c r="K9" s="20">
        <v>2196</v>
      </c>
      <c r="L9" s="20">
        <v>2253</v>
      </c>
      <c r="M9" s="20">
        <v>2196</v>
      </c>
      <c r="N9" s="20">
        <v>2033</v>
      </c>
      <c r="O9" s="20">
        <v>24609</v>
      </c>
    </row>
    <row r="10" spans="2:15">
      <c r="B10" t="s">
        <v>6</v>
      </c>
      <c r="C10" s="20">
        <v>1412</v>
      </c>
      <c r="D10" s="20">
        <v>1772</v>
      </c>
      <c r="E10" s="20">
        <v>1984</v>
      </c>
      <c r="F10" s="20">
        <v>2263</v>
      </c>
      <c r="G10" s="20">
        <v>1882</v>
      </c>
      <c r="H10" s="20">
        <v>2339</v>
      </c>
      <c r="I10" s="20">
        <v>1990</v>
      </c>
      <c r="J10" s="20">
        <v>2187</v>
      </c>
      <c r="K10" s="20">
        <v>2666</v>
      </c>
      <c r="L10" s="20">
        <v>1624</v>
      </c>
      <c r="M10" s="20">
        <v>1808</v>
      </c>
      <c r="N10" s="20">
        <v>1618</v>
      </c>
      <c r="O10" s="20">
        <v>23545</v>
      </c>
    </row>
    <row r="11" spans="2:15">
      <c r="B11" t="s">
        <v>7</v>
      </c>
      <c r="C11" s="20">
        <v>1646</v>
      </c>
      <c r="D11" s="20">
        <v>2089</v>
      </c>
      <c r="E11" s="20">
        <v>1813</v>
      </c>
      <c r="F11" s="20">
        <v>2245</v>
      </c>
      <c r="G11" s="20">
        <v>1943</v>
      </c>
      <c r="H11" s="20">
        <v>1938</v>
      </c>
      <c r="I11" s="20">
        <v>2191</v>
      </c>
      <c r="J11" s="20">
        <v>1792</v>
      </c>
      <c r="K11" s="20">
        <v>2367</v>
      </c>
      <c r="L11" s="20">
        <v>1735</v>
      </c>
      <c r="M11" s="20">
        <v>2254</v>
      </c>
      <c r="N11" s="20">
        <v>2126</v>
      </c>
      <c r="O11" s="20">
        <v>24139</v>
      </c>
    </row>
    <row r="12" spans="2:15">
      <c r="B12" t="s">
        <v>8</v>
      </c>
      <c r="C12" s="20">
        <v>2233</v>
      </c>
      <c r="D12" s="20">
        <v>2110</v>
      </c>
      <c r="E12" s="20">
        <v>1870</v>
      </c>
      <c r="F12" s="20">
        <v>2215</v>
      </c>
      <c r="G12" s="20">
        <v>2053</v>
      </c>
      <c r="H12" s="20">
        <v>1913</v>
      </c>
      <c r="I12" s="20">
        <v>1691</v>
      </c>
      <c r="J12" s="20">
        <v>2069</v>
      </c>
      <c r="K12" s="20">
        <v>2103</v>
      </c>
      <c r="L12" s="20">
        <v>1968</v>
      </c>
      <c r="M12" s="20">
        <v>2426</v>
      </c>
      <c r="N12" s="20">
        <v>1700</v>
      </c>
      <c r="O12" s="20">
        <v>24351</v>
      </c>
    </row>
  </sheetData>
  <dataConsolidate leftLabels="1" topLabels="1">
    <dataRefs count="4">
      <dataRef name="nord"/>
      <dataRef name="ost"/>
      <dataRef name="süd"/>
      <dataRef name="west"/>
    </dataRefs>
  </dataConsolidate>
  <hyperlinks>
    <hyperlink ref="O2" location="Info!A1" display="  &lt;&lt;&lt;  Zurück zu Info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Info</vt:lpstr>
      <vt:lpstr>Gesamt</vt:lpstr>
      <vt:lpstr>Nord</vt:lpstr>
      <vt:lpstr>Ost</vt:lpstr>
      <vt:lpstr>Süd</vt:lpstr>
      <vt:lpstr>West</vt:lpstr>
      <vt:lpstr>Statisch</vt:lpstr>
      <vt:lpstr>Nord</vt:lpstr>
      <vt:lpstr>Ost</vt:lpstr>
      <vt:lpstr>Süd</vt:lpstr>
      <vt:lpstr>West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23: Teilergebnisse bilden und Daten Konsolidieren</dc:subject>
  <dc:creator>Jürgen Schwenk</dc:creator>
  <cp:lastModifiedBy>JS</cp:lastModifiedBy>
  <cp:lastPrinted>2005-06-15T16:20:28Z</cp:lastPrinted>
  <dcterms:created xsi:type="dcterms:W3CDTF">2003-04-19T12:40:19Z</dcterms:created>
  <dcterms:modified xsi:type="dcterms:W3CDTF">2007-01-14T10:55:11Z</dcterms:modified>
</cp:coreProperties>
</file>