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codeName="DieseArbeitsmappe" defaultThemeVersion="124226"/>
  <bookViews>
    <workbookView xWindow="-15" yWindow="-15" windowWidth="7920" windowHeight="8040" tabRatio="644"/>
  </bookViews>
  <sheets>
    <sheet name="Info" sheetId="23" r:id="rId1"/>
    <sheet name="Zielwert" sheetId="17" r:id="rId2"/>
    <sheet name="Muster" sheetId="19" r:id="rId3"/>
  </sheets>
  <calcPr calcId="124519"/>
</workbook>
</file>

<file path=xl/calcChain.xml><?xml version="1.0" encoding="utf-8"?>
<calcChain xmlns="http://schemas.openxmlformats.org/spreadsheetml/2006/main">
  <c r="D9" i="19"/>
  <c r="D4"/>
  <c r="D6" s="1"/>
  <c r="D5" l="1"/>
  <c r="D7" s="1"/>
  <c r="D10" s="1"/>
  <c r="I10" i="17"/>
  <c r="I11"/>
  <c r="E14"/>
  <c r="I14" l="1"/>
</calcChain>
</file>

<file path=xl/sharedStrings.xml><?xml version="1.0" encoding="utf-8"?>
<sst xmlns="http://schemas.openxmlformats.org/spreadsheetml/2006/main" count="36" uniqueCount="35">
  <si>
    <t>Umsatz</t>
  </si>
  <si>
    <t xml:space="preserve">Tageszinsberechnung </t>
  </si>
  <si>
    <t>Tageszinsen = Kapital*Zinsfuß*Tage/(100*360)</t>
  </si>
  <si>
    <t>Modell zur Zinsberechnung</t>
  </si>
  <si>
    <t>Kaufmännisches Jahr:</t>
  </si>
  <si>
    <t>Zinsperiode</t>
  </si>
  <si>
    <t>Zinsatz in % :</t>
  </si>
  <si>
    <t>&lt;--</t>
  </si>
  <si>
    <t>Variables Feld</t>
  </si>
  <si>
    <t>Zinszahl:</t>
  </si>
  <si>
    <t>eingesetztes Kapital:</t>
  </si>
  <si>
    <t>Zinsteiler:</t>
  </si>
  <si>
    <t>Zinserträge</t>
  </si>
  <si>
    <t>Produzierte Stückzahl</t>
  </si>
  <si>
    <t>Gewinn</t>
  </si>
  <si>
    <t>Wagnis</t>
  </si>
  <si>
    <t>Nettoerlöse</t>
  </si>
  <si>
    <t>Fixkosten lt. BAB</t>
  </si>
  <si>
    <t>Herstellungskosten</t>
  </si>
  <si>
    <t>Ergebnis</t>
  </si>
  <si>
    <t>Helmut Schuster</t>
  </si>
  <si>
    <r>
      <rPr>
        <sz val="8"/>
        <color theme="0" tint="-4.9989318521683403E-2"/>
        <rFont val="Calibri"/>
        <family val="2"/>
        <scheme val="minor"/>
      </rPr>
      <t>.</t>
    </r>
    <r>
      <rPr>
        <sz val="10"/>
        <rFont val="Calibri"/>
        <family val="2"/>
        <scheme val="minor"/>
      </rPr>
      <t>=D2*C4</t>
    </r>
  </si>
  <si>
    <r>
      <rPr>
        <sz val="8"/>
        <color theme="0" tint="-4.9989318521683403E-2"/>
        <rFont val="Calibri"/>
        <family val="2"/>
        <scheme val="minor"/>
      </rPr>
      <t>.</t>
    </r>
    <r>
      <rPr>
        <sz val="10"/>
        <rFont val="Calibri"/>
        <family val="2"/>
        <scheme val="minor"/>
      </rPr>
      <t>=C5*D4</t>
    </r>
  </si>
  <si>
    <r>
      <rPr>
        <sz val="10"/>
        <color theme="0"/>
        <rFont val="Calibri"/>
        <family val="2"/>
        <scheme val="minor"/>
      </rPr>
      <t>.</t>
    </r>
    <r>
      <rPr>
        <sz val="10"/>
        <rFont val="Calibri"/>
        <family val="2"/>
        <scheme val="minor"/>
      </rPr>
      <t>=C6*D4</t>
    </r>
  </si>
  <si>
    <r>
      <rPr>
        <sz val="10"/>
        <color theme="0" tint="-4.9989318521683403E-2"/>
        <rFont val="Calibri"/>
        <family val="2"/>
        <scheme val="minor"/>
      </rPr>
      <t>.</t>
    </r>
    <r>
      <rPr>
        <sz val="10"/>
        <rFont val="Calibri"/>
        <family val="2"/>
        <scheme val="minor"/>
      </rPr>
      <t>=D4-(D5+D6)</t>
    </r>
  </si>
  <si>
    <r>
      <rPr>
        <sz val="9.5"/>
        <color theme="0" tint="-4.9989318521683403E-2"/>
        <rFont val="Calibri"/>
        <family val="2"/>
      </rPr>
      <t>.</t>
    </r>
    <r>
      <rPr>
        <sz val="10"/>
        <rFont val="Calibri"/>
        <family val="2"/>
        <scheme val="minor"/>
      </rPr>
      <t>=D2*D9</t>
    </r>
  </si>
  <si>
    <r>
      <rPr>
        <sz val="10"/>
        <color theme="0" tint="-4.9989318521683403E-2"/>
        <rFont val="Calibri"/>
        <family val="2"/>
        <scheme val="minor"/>
      </rPr>
      <t>.</t>
    </r>
    <r>
      <rPr>
        <sz val="10"/>
        <rFont val="Calibri"/>
        <family val="2"/>
        <scheme val="minor"/>
      </rPr>
      <t>=D7-D8-D9</t>
    </r>
  </si>
  <si>
    <t>Excel 2007 – Das Handbuch</t>
  </si>
  <si>
    <t>Diese Mappe enthält folgende Beispiele:</t>
  </si>
  <si>
    <t>Viel Erfolg!</t>
  </si>
  <si>
    <t>Zielwert</t>
  </si>
  <si>
    <t>Muster</t>
  </si>
  <si>
    <t>Zurück zu Info</t>
  </si>
  <si>
    <t>Formel in E14:</t>
  </si>
  <si>
    <r>
      <rPr>
        <sz val="8"/>
        <color theme="0" tint="-0.14999847407452621"/>
        <rFont val="Calibri"/>
        <family val="2"/>
        <scheme val="minor"/>
      </rPr>
      <t>.</t>
    </r>
    <r>
      <rPr>
        <sz val="12"/>
        <rFont val="Calibri"/>
        <family val="2"/>
        <scheme val="minor"/>
      </rPr>
      <t>=E11*E9*E7/(100*360)</t>
    </r>
  </si>
</sst>
</file>

<file path=xl/styles.xml><?xml version="1.0" encoding="utf-8"?>
<styleSheet xmlns="http://schemas.openxmlformats.org/spreadsheetml/2006/main">
  <numFmts count="19">
    <numFmt numFmtId="164" formatCode="_-* #,##0.00\ &quot;DM&quot;_-;\-* #,##0.00\ &quot;DM&quot;_-;_-* &quot;-&quot;??\ &quot;DM&quot;_-;_-@_-"/>
    <numFmt numFmtId="166" formatCode="#,##0.00_);[Red]\-#,##0.00_)"/>
    <numFmt numFmtId="167" formatCode="0\ &quot;Tage&quot;"/>
    <numFmt numFmtId="168" formatCode="0.0%"/>
    <numFmt numFmtId="169" formatCode="#,##0\ &quot;Stück&quot;"/>
    <numFmt numFmtId="170" formatCode="#,##0.00\ [$EUR];\-#,##0.00\ [$EUR]"/>
    <numFmt numFmtId="171" formatCode="_-* #,##0.00\ [$€-1]_-;\-* #,##0.00\ [$€-1]_-;_-* &quot;-&quot;??\ [$€-1]_-;_-@_-"/>
    <numFmt numFmtId="172" formatCode="#,##0.00\ [$€-1]"/>
    <numFmt numFmtId="173" formatCode="#,##0.00\ [$€-1];[Red]\-#,##0.00\ [$€-1]"/>
    <numFmt numFmtId="174" formatCode="_-* #,##0.00\ [$€-1]_-;\-* #,##0.00\ [$€-1]_-;_-* &quot;-&quot;??\ [$€-1]_-"/>
    <numFmt numFmtId="175" formatCode="#,##0.00\ &quot;Euro&quot;\ \ ;[Red]\-#,##0.00\ &quot;Euro&quot;\ \ "/>
    <numFmt numFmtId="176" formatCode="#,##0.00\ \€\ \ ;[Red]\-#,##0.00\ \€\ \ "/>
    <numFmt numFmtId="177" formatCode="#,##0\ \€\ \ ;[Red]\-#,##0\ \€\ \ "/>
    <numFmt numFmtId="178" formatCode="#,##0\ &quot;Euro&quot;\ \ ;[Red]\-#,##0\ &quot;Euro&quot;\ \ "/>
    <numFmt numFmtId="179" formatCode="0%\ \ "/>
    <numFmt numFmtId="180" formatCode="#,##0.00\ &quot;DM&quot;\ \ ;[Red]\-#,##0.00\ &quot;DM&quot;\ \ ;"/>
    <numFmt numFmtId="181" formatCode="&quot;Kapitel&quot;* 00"/>
    <numFmt numFmtId="182" formatCode="\ \ \•\ \ @"/>
    <numFmt numFmtId="183" formatCode="\ \ \&lt;\&lt;\&lt;\ \ @"/>
  </numFmts>
  <fonts count="30">
    <font>
      <sz val="12"/>
      <name val="SWISS"/>
    </font>
    <font>
      <sz val="10"/>
      <name val="Arial"/>
      <family val="2"/>
    </font>
    <font>
      <sz val="10"/>
      <name val="Arial"/>
      <family val="2"/>
    </font>
    <font>
      <sz val="10"/>
      <name val="Courier"/>
      <family val="3"/>
    </font>
    <font>
      <sz val="9"/>
      <name val="Arial"/>
      <family val="2"/>
    </font>
    <font>
      <sz val="10"/>
      <name val="Helv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2"/>
      <color indexed="18"/>
      <name val="Calibri"/>
      <family val="2"/>
      <scheme val="minor"/>
    </font>
    <font>
      <sz val="12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10"/>
      <color indexed="18"/>
      <name val="Calibri"/>
      <family val="2"/>
      <scheme val="minor"/>
    </font>
    <font>
      <b/>
      <i/>
      <sz val="10"/>
      <color indexed="8"/>
      <name val="Calibri"/>
      <family val="2"/>
      <scheme val="minor"/>
    </font>
    <font>
      <sz val="8"/>
      <color theme="0" tint="-4.9989318521683403E-2"/>
      <name val="Calibri"/>
      <family val="2"/>
      <scheme val="minor"/>
    </font>
    <font>
      <sz val="10"/>
      <color theme="0" tint="-4.9989318521683403E-2"/>
      <name val="Calibri"/>
      <family val="2"/>
      <scheme val="minor"/>
    </font>
    <font>
      <sz val="10"/>
      <color theme="0"/>
      <name val="Calibri"/>
      <family val="2"/>
      <scheme val="minor"/>
    </font>
    <font>
      <sz val="9.5"/>
      <color theme="0" tint="-4.9989318521683403E-2"/>
      <name val="Calibri"/>
      <family val="2"/>
    </font>
    <font>
      <sz val="11"/>
      <color indexed="6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6" tint="-0.249977111117893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theme="6" tint="-0.249977111117893"/>
      <name val="Calibri"/>
      <family val="2"/>
      <scheme val="minor"/>
    </font>
    <font>
      <b/>
      <sz val="11"/>
      <color indexed="60"/>
      <name val="Calibri"/>
      <family val="2"/>
      <scheme val="minor"/>
    </font>
    <font>
      <sz val="11"/>
      <color indexed="53"/>
      <name val="Calibri"/>
      <family val="2"/>
      <scheme val="minor"/>
    </font>
    <font>
      <sz val="11"/>
      <name val="Calibri"/>
      <family val="2"/>
    </font>
    <font>
      <sz val="8"/>
      <color theme="0" tint="-0.1499984740745262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3"/>
        <bgColor indexed="9"/>
      </patternFill>
    </fill>
    <fill>
      <patternFill patternType="solid">
        <fgColor indexed="22"/>
        <bgColor indexed="2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F0000"/>
        <bgColor indexed="2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 style="medium">
        <color indexed="23"/>
      </right>
      <top style="thin">
        <color indexed="23"/>
      </top>
      <bottom style="thin">
        <color indexed="23"/>
      </bottom>
      <diagonal/>
    </border>
  </borders>
  <cellStyleXfs count="17">
    <xf numFmtId="166" fontId="0" fillId="0" borderId="0"/>
    <xf numFmtId="174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6" fontId="1" fillId="0" borderId="0">
      <alignment vertical="center" wrapText="1"/>
      <protection locked="0"/>
    </xf>
    <xf numFmtId="177" fontId="1" fillId="0" borderId="0">
      <alignment vertical="center" wrapText="1"/>
      <protection locked="0"/>
    </xf>
    <xf numFmtId="175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0" fontId="1" fillId="0" borderId="0">
      <alignment vertical="center"/>
      <protection locked="0"/>
    </xf>
    <xf numFmtId="0" fontId="5" fillId="0" borderId="0"/>
    <xf numFmtId="0" fontId="1" fillId="0" borderId="0"/>
    <xf numFmtId="0" fontId="3" fillId="0" borderId="0"/>
    <xf numFmtId="164" fontId="2" fillId="0" borderId="0" applyFont="0" applyFill="0" applyBorder="0" applyAlignment="0" applyProtection="0"/>
    <xf numFmtId="180" fontId="1" fillId="0" borderId="0" applyFont="0" applyFill="0" applyBorder="0" applyAlignment="0" applyProtection="0"/>
    <xf numFmtId="0" fontId="1" fillId="0" borderId="0"/>
    <xf numFmtId="0" fontId="1" fillId="0" borderId="0" applyFont="0" applyFill="0" applyBorder="0" applyAlignment="0" applyProtection="0"/>
    <xf numFmtId="3" fontId="4" fillId="8" borderId="13"/>
    <xf numFmtId="0" fontId="28" fillId="0" borderId="0"/>
  </cellStyleXfs>
  <cellXfs count="62">
    <xf numFmtId="166" fontId="0" fillId="0" borderId="0" xfId="0"/>
    <xf numFmtId="0" fontId="6" fillId="2" borderId="0" xfId="8" applyFont="1" applyFill="1" applyBorder="1" applyAlignment="1" applyProtection="1">
      <alignment vertical="center"/>
    </xf>
    <xf numFmtId="0" fontId="7" fillId="2" borderId="0" xfId="8" applyFont="1" applyFill="1" applyBorder="1" applyAlignment="1" applyProtection="1">
      <alignment vertical="center"/>
    </xf>
    <xf numFmtId="0" fontId="8" fillId="2" borderId="0" xfId="8" applyFont="1" applyFill="1" applyBorder="1" applyAlignment="1" applyProtection="1">
      <alignment vertical="center"/>
    </xf>
    <xf numFmtId="0" fontId="7" fillId="0" borderId="0" xfId="8" applyFont="1"/>
    <xf numFmtId="0" fontId="7" fillId="0" borderId="0" xfId="9" applyFont="1"/>
    <xf numFmtId="0" fontId="6" fillId="6" borderId="0" xfId="8" applyFont="1" applyFill="1" applyAlignment="1" applyProtection="1">
      <alignment horizontal="centerContinuous"/>
    </xf>
    <xf numFmtId="0" fontId="7" fillId="6" borderId="0" xfId="8" applyFont="1" applyFill="1" applyAlignment="1" applyProtection="1">
      <alignment horizontal="centerContinuous"/>
    </xf>
    <xf numFmtId="0" fontId="7" fillId="0" borderId="0" xfId="8" applyFont="1" applyProtection="1"/>
    <xf numFmtId="0" fontId="9" fillId="9" borderId="7" xfId="8" applyFont="1" applyFill="1" applyBorder="1" applyAlignment="1" applyProtection="1">
      <alignment horizontal="left"/>
    </xf>
    <xf numFmtId="167" fontId="10" fillId="9" borderId="7" xfId="8" applyNumberFormat="1" applyFont="1" applyFill="1" applyBorder="1" applyAlignment="1" applyProtection="1">
      <alignment horizontal="right"/>
    </xf>
    <xf numFmtId="0" fontId="11" fillId="4" borderId="0" xfId="8" applyFont="1" applyFill="1" applyBorder="1" applyAlignment="1" applyProtection="1">
      <alignment horizontal="left"/>
    </xf>
    <xf numFmtId="0" fontId="12" fillId="5" borderId="0" xfId="8" applyFont="1" applyFill="1" applyBorder="1" applyAlignment="1" applyProtection="1"/>
    <xf numFmtId="0" fontId="13" fillId="4" borderId="0" xfId="8" applyFont="1" applyFill="1" applyBorder="1" applyAlignment="1" applyProtection="1">
      <alignment horizontal="left"/>
    </xf>
    <xf numFmtId="167" fontId="12" fillId="5" borderId="0" xfId="8" applyNumberFormat="1" applyFont="1" applyFill="1" applyBorder="1" applyAlignment="1" applyProtection="1">
      <protection locked="0"/>
    </xf>
    <xf numFmtId="2" fontId="12" fillId="5" borderId="0" xfId="8" applyNumberFormat="1" applyFont="1" applyFill="1" applyBorder="1" applyAlignment="1" applyProtection="1">
      <protection locked="0"/>
    </xf>
    <xf numFmtId="0" fontId="7" fillId="0" borderId="0" xfId="8" applyFont="1" applyAlignment="1" applyProtection="1">
      <alignment horizontal="center"/>
    </xf>
    <xf numFmtId="0" fontId="8" fillId="0" borderId="0" xfId="8" quotePrefix="1" applyFont="1" applyProtection="1"/>
    <xf numFmtId="0" fontId="7" fillId="0" borderId="0" xfId="8" applyFont="1" applyBorder="1"/>
    <xf numFmtId="0" fontId="7" fillId="3" borderId="2" xfId="8" applyFont="1" applyFill="1" applyBorder="1" applyProtection="1"/>
    <xf numFmtId="0" fontId="7" fillId="3" borderId="3" xfId="8" applyFont="1" applyFill="1" applyBorder="1" applyProtection="1"/>
    <xf numFmtId="170" fontId="12" fillId="5" borderId="0" xfId="8" applyNumberFormat="1" applyFont="1" applyFill="1" applyBorder="1" applyAlignment="1" applyProtection="1">
      <protection locked="0"/>
    </xf>
    <xf numFmtId="0" fontId="7" fillId="3" borderId="4" xfId="8" applyFont="1" applyFill="1" applyBorder="1" applyProtection="1"/>
    <xf numFmtId="2" fontId="7" fillId="3" borderId="5" xfId="8" applyNumberFormat="1" applyFont="1" applyFill="1" applyBorder="1" applyProtection="1"/>
    <xf numFmtId="0" fontId="7" fillId="3" borderId="5" xfId="8" applyFont="1" applyFill="1" applyBorder="1" applyProtection="1"/>
    <xf numFmtId="0" fontId="11" fillId="4" borderId="8" xfId="8" applyFont="1" applyFill="1" applyBorder="1" applyAlignment="1" applyProtection="1">
      <alignment horizontal="left" vertical="center"/>
    </xf>
    <xf numFmtId="170" fontId="12" fillId="5" borderId="8" xfId="8" applyNumberFormat="1" applyFont="1" applyFill="1" applyBorder="1" applyAlignment="1" applyProtection="1">
      <alignment vertical="center"/>
    </xf>
    <xf numFmtId="0" fontId="7" fillId="3" borderId="6" xfId="8" applyFont="1" applyFill="1" applyBorder="1" applyProtection="1"/>
    <xf numFmtId="170" fontId="7" fillId="3" borderId="9" xfId="8" applyNumberFormat="1" applyFont="1" applyFill="1" applyBorder="1" applyProtection="1"/>
    <xf numFmtId="0" fontId="7" fillId="7" borderId="11" xfId="9" applyFont="1" applyFill="1" applyBorder="1" applyAlignment="1">
      <alignment vertical="center"/>
    </xf>
    <xf numFmtId="0" fontId="7" fillId="7" borderId="1" xfId="9" applyFont="1" applyFill="1" applyBorder="1" applyAlignment="1">
      <alignment vertical="center"/>
    </xf>
    <xf numFmtId="169" fontId="7" fillId="7" borderId="12" xfId="9" applyNumberFormat="1" applyFont="1" applyFill="1" applyBorder="1" applyAlignment="1">
      <alignment vertical="center"/>
    </xf>
    <xf numFmtId="0" fontId="14" fillId="4" borderId="10" xfId="9" applyFont="1" applyFill="1" applyBorder="1" applyAlignment="1">
      <alignment horizontal="left"/>
    </xf>
    <xf numFmtId="171" fontId="7" fillId="0" borderId="10" xfId="11" applyNumberFormat="1" applyFont="1" applyFill="1" applyBorder="1" applyAlignment="1"/>
    <xf numFmtId="172" fontId="7" fillId="0" borderId="10" xfId="9" applyNumberFormat="1" applyFont="1" applyFill="1" applyBorder="1" applyAlignment="1"/>
    <xf numFmtId="0" fontId="15" fillId="4" borderId="1" xfId="9" applyFont="1" applyFill="1" applyBorder="1" applyAlignment="1">
      <alignment horizontal="left"/>
    </xf>
    <xf numFmtId="168" fontId="7" fillId="0" borderId="1" xfId="9" applyNumberFormat="1" applyFont="1" applyFill="1" applyBorder="1" applyAlignment="1"/>
    <xf numFmtId="172" fontId="7" fillId="0" borderId="1" xfId="9" applyNumberFormat="1" applyFont="1" applyFill="1" applyBorder="1" applyAlignment="1"/>
    <xf numFmtId="0" fontId="16" fillId="4" borderId="1" xfId="9" applyFont="1" applyFill="1" applyBorder="1" applyAlignment="1">
      <alignment horizontal="left"/>
    </xf>
    <xf numFmtId="0" fontId="7" fillId="0" borderId="1" xfId="9" applyFont="1" applyFill="1" applyBorder="1" applyAlignment="1"/>
    <xf numFmtId="172" fontId="7" fillId="0" borderId="1" xfId="11" applyNumberFormat="1" applyFont="1" applyFill="1" applyBorder="1" applyAlignment="1"/>
    <xf numFmtId="171" fontId="7" fillId="0" borderId="1" xfId="11" applyNumberFormat="1" applyFont="1" applyFill="1" applyBorder="1" applyAlignment="1"/>
    <xf numFmtId="0" fontId="15" fillId="4" borderId="8" xfId="9" applyFont="1" applyFill="1" applyBorder="1" applyAlignment="1">
      <alignment horizontal="left"/>
    </xf>
    <xf numFmtId="0" fontId="7" fillId="0" borderId="8" xfId="9" applyFont="1" applyFill="1" applyBorder="1" applyAlignment="1"/>
    <xf numFmtId="173" fontId="7" fillId="0" borderId="8" xfId="9" applyNumberFormat="1" applyFont="1" applyFill="1" applyBorder="1" applyAlignment="1"/>
    <xf numFmtId="0" fontId="7" fillId="0" borderId="0" xfId="9" applyFont="1" applyAlignment="1">
      <alignment horizontal="left"/>
    </xf>
    <xf numFmtId="0" fontId="21" fillId="0" borderId="0" xfId="13" applyFont="1" applyAlignment="1">
      <alignment vertical="center"/>
    </xf>
    <xf numFmtId="0" fontId="22" fillId="0" borderId="0" xfId="13" applyFont="1"/>
    <xf numFmtId="0" fontId="21" fillId="10" borderId="0" xfId="13" applyFont="1" applyFill="1" applyAlignment="1">
      <alignment vertical="center"/>
    </xf>
    <xf numFmtId="0" fontId="23" fillId="10" borderId="0" xfId="13" applyFont="1" applyFill="1" applyAlignment="1">
      <alignment vertical="center"/>
    </xf>
    <xf numFmtId="181" fontId="24" fillId="11" borderId="0" xfId="13" applyNumberFormat="1" applyFont="1" applyFill="1" applyAlignment="1">
      <alignment vertical="center"/>
    </xf>
    <xf numFmtId="181" fontId="24" fillId="0" borderId="0" xfId="13" applyNumberFormat="1" applyFont="1" applyFill="1" applyAlignment="1">
      <alignment vertical="center"/>
    </xf>
    <xf numFmtId="0" fontId="23" fillId="0" borderId="0" xfId="13" applyFont="1" applyAlignment="1">
      <alignment vertical="center"/>
    </xf>
    <xf numFmtId="0" fontId="25" fillId="0" borderId="0" xfId="13" applyFont="1" applyAlignment="1">
      <alignment vertical="center"/>
    </xf>
    <xf numFmtId="0" fontId="25" fillId="0" borderId="0" xfId="7" applyFont="1" applyFill="1">
      <alignment vertical="center"/>
      <protection locked="0"/>
    </xf>
    <xf numFmtId="182" fontId="26" fillId="0" borderId="0" xfId="13" applyNumberFormat="1" applyFont="1" applyAlignment="1">
      <alignment vertical="center"/>
    </xf>
    <xf numFmtId="0" fontId="27" fillId="0" borderId="0" xfId="13" applyFont="1" applyAlignment="1">
      <alignment vertical="center"/>
    </xf>
    <xf numFmtId="183" fontId="23" fillId="0" borderId="0" xfId="0" applyNumberFormat="1" applyFont="1" applyFill="1" applyAlignment="1">
      <alignment vertical="center"/>
    </xf>
    <xf numFmtId="182" fontId="23" fillId="0" borderId="0" xfId="16" applyNumberFormat="1" applyFont="1" applyFill="1" applyAlignment="1">
      <alignment vertical="center"/>
    </xf>
    <xf numFmtId="0" fontId="6" fillId="6" borderId="0" xfId="8" applyFont="1" applyFill="1" applyAlignment="1">
      <alignment horizontal="center" vertical="center"/>
    </xf>
    <xf numFmtId="0" fontId="6" fillId="0" borderId="0" xfId="8" applyFont="1"/>
    <xf numFmtId="0" fontId="12" fillId="0" borderId="0" xfId="8" applyFont="1"/>
  </cellXfs>
  <cellStyles count="17">
    <cellStyle name="Dezimal 2" xfId="14"/>
    <cellStyle name="Euro" xfId="1"/>
    <cellStyle name="Euro [0]" xfId="2"/>
    <cellStyle name="Euro €" xfId="3"/>
    <cellStyle name="Euro € [0]" xfId="4"/>
    <cellStyle name="Euro_BFUebung" xfId="5"/>
    <cellStyle name="Prozent [0]" xfId="6"/>
    <cellStyle name="Standard" xfId="0" builtinId="0"/>
    <cellStyle name="Standard 2" xfId="13"/>
    <cellStyle name="Standard 3" xfId="16"/>
    <cellStyle name="Standard_BFUebung" xfId="7"/>
    <cellStyle name="Standard_FIN_BER" xfId="8"/>
    <cellStyle name="Standard_Ziel_139" xfId="9"/>
    <cellStyle name="STD_Pt_GsamtSpalte" xfId="15"/>
    <cellStyle name="Undefiniert" xfId="10"/>
    <cellStyle name="Währung" xfId="11" builtinId="4"/>
    <cellStyle name="Währung o. Nullwerte" xfId="1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2495550</xdr:colOff>
      <xdr:row>0</xdr:row>
      <xdr:rowOff>95250</xdr:rowOff>
    </xdr:from>
    <xdr:to>
      <xdr:col>2</xdr:col>
      <xdr:colOff>95250</xdr:colOff>
      <xdr:row>2</xdr:row>
      <xdr:rowOff>152400</xdr:rowOff>
    </xdr:to>
    <xdr:pic>
      <xdr:nvPicPr>
        <xdr:cNvPr id="2" name="Grafik 1" descr="Excel_2007-Icon_48x48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8975" y="95250"/>
          <a:ext cx="457200" cy="476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/>
  <dimension ref="A1:F33"/>
  <sheetViews>
    <sheetView showGridLines="0" tabSelected="1" defaultGridColor="0" colorId="47" workbookViewId="0">
      <selection activeCell="A5" sqref="A5"/>
    </sheetView>
  </sheetViews>
  <sheetFormatPr baseColWidth="10" defaultRowHeight="15"/>
  <cols>
    <col min="1" max="1" width="8.5546875" style="47" customWidth="1"/>
    <col min="2" max="2" width="33.33203125" style="47" customWidth="1"/>
    <col min="3" max="3" width="4.77734375" style="47" customWidth="1"/>
    <col min="4" max="4" width="33.33203125" style="47" customWidth="1"/>
    <col min="5" max="10" width="17.6640625" style="47" customWidth="1"/>
    <col min="11" max="16384" width="11.5546875" style="47"/>
  </cols>
  <sheetData>
    <row r="1" spans="1:6">
      <c r="A1" s="46"/>
      <c r="B1" s="46"/>
      <c r="C1" s="46"/>
      <c r="D1" s="46"/>
      <c r="E1" s="46"/>
      <c r="F1" s="46"/>
    </row>
    <row r="2" spans="1:6" ht="18" customHeight="1">
      <c r="A2" s="48"/>
      <c r="B2" s="49" t="s">
        <v>27</v>
      </c>
      <c r="C2" s="46"/>
      <c r="E2" s="46"/>
      <c r="F2" s="46"/>
    </row>
    <row r="3" spans="1:6" ht="18" customHeight="1">
      <c r="B3" s="46"/>
      <c r="C3" s="46"/>
      <c r="D3" s="46"/>
      <c r="E3" s="46"/>
      <c r="F3" s="46"/>
    </row>
    <row r="4" spans="1:6" ht="18" customHeight="1">
      <c r="A4" s="50">
        <v>26</v>
      </c>
      <c r="B4" s="46"/>
      <c r="C4" s="46"/>
      <c r="D4" s="46"/>
      <c r="E4" s="46"/>
      <c r="F4" s="46"/>
    </row>
    <row r="5" spans="1:6" ht="18" customHeight="1">
      <c r="A5" s="51"/>
      <c r="B5" s="46"/>
      <c r="C5" s="46"/>
      <c r="D5" s="46"/>
      <c r="E5" s="46"/>
      <c r="F5" s="46"/>
    </row>
    <row r="6" spans="1:6" ht="18" customHeight="1">
      <c r="B6" s="52" t="s">
        <v>28</v>
      </c>
      <c r="C6" s="46"/>
      <c r="D6" s="46"/>
      <c r="E6" s="46"/>
      <c r="F6" s="46"/>
    </row>
    <row r="7" spans="1:6" ht="18" customHeight="1">
      <c r="A7" s="46"/>
      <c r="C7" s="46"/>
      <c r="D7" s="46"/>
      <c r="E7" s="46"/>
      <c r="F7" s="46"/>
    </row>
    <row r="8" spans="1:6" ht="18" customHeight="1">
      <c r="A8" s="46"/>
      <c r="B8" s="58"/>
      <c r="C8" s="53"/>
      <c r="D8" s="53"/>
      <c r="E8" s="46"/>
      <c r="F8" s="46"/>
    </row>
    <row r="9" spans="1:6" ht="18" customHeight="1">
      <c r="A9" s="46"/>
      <c r="B9" s="58" t="s">
        <v>30</v>
      </c>
      <c r="C9" s="53"/>
      <c r="D9" s="53"/>
      <c r="E9" s="46"/>
      <c r="F9" s="46"/>
    </row>
    <row r="10" spans="1:6" ht="18" customHeight="1">
      <c r="A10" s="46"/>
      <c r="B10" s="58"/>
      <c r="C10" s="53"/>
      <c r="D10" s="53"/>
      <c r="E10" s="46"/>
      <c r="F10" s="46"/>
    </row>
    <row r="11" spans="1:6" ht="18" customHeight="1">
      <c r="A11" s="46"/>
      <c r="B11" s="58" t="s">
        <v>31</v>
      </c>
      <c r="C11" s="53"/>
      <c r="D11" s="53"/>
      <c r="E11" s="46"/>
      <c r="F11" s="46"/>
    </row>
    <row r="12" spans="1:6" ht="18" customHeight="1">
      <c r="A12" s="46"/>
      <c r="C12" s="53"/>
      <c r="D12" s="53"/>
      <c r="E12" s="46"/>
      <c r="F12" s="46"/>
    </row>
    <row r="13" spans="1:6" ht="18" customHeight="1">
      <c r="A13" s="46"/>
      <c r="B13" s="54" t="s">
        <v>29</v>
      </c>
      <c r="C13" s="53"/>
      <c r="D13" s="53"/>
      <c r="E13" s="46"/>
      <c r="F13" s="46"/>
    </row>
    <row r="14" spans="1:6" ht="18" customHeight="1">
      <c r="A14" s="46"/>
      <c r="B14" s="54"/>
      <c r="C14" s="46"/>
      <c r="D14" s="46"/>
      <c r="E14" s="46"/>
      <c r="F14" s="46"/>
    </row>
    <row r="15" spans="1:6" ht="18" customHeight="1">
      <c r="A15" s="46"/>
      <c r="B15" s="54" t="s">
        <v>20</v>
      </c>
      <c r="C15" s="46"/>
      <c r="D15" s="46"/>
      <c r="E15" s="46"/>
      <c r="F15" s="46"/>
    </row>
    <row r="16" spans="1:6" ht="18" customHeight="1">
      <c r="A16" s="46"/>
      <c r="B16" s="55"/>
      <c r="C16" s="46"/>
      <c r="D16" s="46"/>
      <c r="E16" s="46"/>
      <c r="F16" s="46"/>
    </row>
    <row r="17" spans="1:6" ht="18" customHeight="1">
      <c r="A17" s="46"/>
      <c r="B17" s="46"/>
      <c r="C17" s="46"/>
      <c r="D17" s="46"/>
      <c r="E17" s="46"/>
      <c r="F17" s="46"/>
    </row>
    <row r="18" spans="1:6" ht="18" customHeight="1">
      <c r="A18" s="46"/>
      <c r="C18" s="46"/>
      <c r="D18" s="46"/>
      <c r="E18" s="46"/>
      <c r="F18" s="46"/>
    </row>
    <row r="19" spans="1:6" ht="18" customHeight="1">
      <c r="A19" s="46"/>
      <c r="B19" s="55"/>
      <c r="C19" s="46"/>
      <c r="D19" s="46"/>
      <c r="E19" s="46"/>
      <c r="F19" s="46"/>
    </row>
    <row r="20" spans="1:6" ht="18" customHeight="1">
      <c r="A20" s="46"/>
      <c r="C20" s="46"/>
      <c r="D20" s="46"/>
      <c r="E20" s="46"/>
      <c r="F20" s="46"/>
    </row>
    <row r="21" spans="1:6" ht="18" customHeight="1">
      <c r="A21" s="46"/>
      <c r="B21" s="56"/>
      <c r="C21" s="46"/>
      <c r="D21" s="46"/>
      <c r="E21" s="46"/>
      <c r="F21" s="46"/>
    </row>
    <row r="22" spans="1:6" ht="18" customHeight="1">
      <c r="A22" s="46"/>
      <c r="B22" s="55"/>
      <c r="C22" s="46"/>
      <c r="D22" s="46"/>
      <c r="E22" s="46"/>
      <c r="F22" s="46"/>
    </row>
    <row r="23" spans="1:6" ht="18" customHeight="1">
      <c r="A23" s="46"/>
      <c r="B23" s="46"/>
      <c r="C23" s="46"/>
      <c r="D23" s="46"/>
      <c r="E23" s="46"/>
      <c r="F23" s="46"/>
    </row>
    <row r="24" spans="1:6" ht="18" customHeight="1"/>
    <row r="25" spans="1:6" ht="18" customHeight="1"/>
    <row r="26" spans="1:6" ht="18" customHeight="1"/>
    <row r="27" spans="1:6" ht="18" customHeight="1"/>
    <row r="28" spans="1:6" ht="18" customHeight="1"/>
    <row r="29" spans="1:6" ht="18" customHeight="1"/>
    <row r="30" spans="1:6" ht="18" customHeight="1"/>
    <row r="31" spans="1:6" ht="18" customHeight="1"/>
    <row r="32" spans="1:6" ht="18" customHeight="1"/>
    <row r="33" ht="18" customHeight="1"/>
  </sheetData>
  <hyperlinks>
    <hyperlink ref="B9" location="Zielwert!A1" display="??"/>
    <hyperlink ref="B11" location="Muster!A1" display="Muster"/>
  </hyperlinks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Tabelle5"/>
  <dimension ref="B1:I16"/>
  <sheetViews>
    <sheetView showGridLines="0" workbookViewId="0">
      <selection activeCell="I3" sqref="I3"/>
    </sheetView>
  </sheetViews>
  <sheetFormatPr baseColWidth="10" defaultColWidth="8.88671875" defaultRowHeight="12.75"/>
  <cols>
    <col min="1" max="1" width="2" style="4" customWidth="1"/>
    <col min="2" max="2" width="9.77734375" style="4" customWidth="1"/>
    <col min="3" max="3" width="8.33203125" style="4" customWidth="1"/>
    <col min="4" max="4" width="8.44140625" style="4" customWidth="1"/>
    <col min="5" max="5" width="17.109375" style="4" customWidth="1"/>
    <col min="6" max="6" width="2.44140625" style="4" bestFit="1" customWidth="1"/>
    <col min="7" max="7" width="9.6640625" style="4" customWidth="1"/>
    <col min="8" max="8" width="6.6640625" style="4" customWidth="1"/>
    <col min="9" max="9" width="10.77734375" style="4" customWidth="1"/>
    <col min="10" max="16384" width="8.88671875" style="4"/>
  </cols>
  <sheetData>
    <row r="1" spans="2:9" ht="33.75" customHeight="1">
      <c r="B1" s="1" t="s">
        <v>1</v>
      </c>
      <c r="C1" s="2"/>
      <c r="D1" s="3" t="s">
        <v>2</v>
      </c>
      <c r="E1" s="3"/>
    </row>
    <row r="2" spans="2:9">
      <c r="G2" s="5"/>
    </row>
    <row r="3" spans="2:9" ht="16.5" customHeight="1">
      <c r="B3" s="59" t="s">
        <v>3</v>
      </c>
      <c r="C3" s="59"/>
      <c r="D3" s="59"/>
      <c r="E3" s="59"/>
      <c r="G3" s="5"/>
      <c r="I3" s="57" t="s">
        <v>32</v>
      </c>
    </row>
    <row r="4" spans="2:9" ht="13.5" thickBot="1">
      <c r="B4" s="6"/>
      <c r="C4" s="7"/>
      <c r="D4" s="7"/>
      <c r="E4" s="7"/>
      <c r="F4" s="8"/>
      <c r="G4" s="5"/>
    </row>
    <row r="5" spans="2:9" ht="15.75">
      <c r="B5" s="9" t="s">
        <v>4</v>
      </c>
      <c r="C5" s="9"/>
      <c r="D5" s="9"/>
      <c r="E5" s="10">
        <v>360</v>
      </c>
      <c r="F5" s="8"/>
      <c r="G5" s="8"/>
    </row>
    <row r="6" spans="2:9" ht="15.75">
      <c r="B6" s="11"/>
      <c r="C6" s="11"/>
      <c r="D6" s="11"/>
      <c r="E6" s="12"/>
      <c r="F6" s="8"/>
      <c r="G6" s="8"/>
    </row>
    <row r="7" spans="2:9" ht="15.75">
      <c r="B7" s="13" t="s">
        <v>5</v>
      </c>
      <c r="C7" s="13"/>
      <c r="D7" s="13"/>
      <c r="E7" s="14">
        <v>360</v>
      </c>
      <c r="F7" s="8"/>
    </row>
    <row r="8" spans="2:9" ht="15.75">
      <c r="B8" s="13"/>
      <c r="C8" s="13"/>
      <c r="D8" s="13"/>
      <c r="E8" s="12"/>
      <c r="F8" s="8"/>
      <c r="G8" s="8"/>
    </row>
    <row r="9" spans="2:9" ht="16.5" thickBot="1">
      <c r="B9" s="13" t="s">
        <v>6</v>
      </c>
      <c r="C9" s="13"/>
      <c r="D9" s="13"/>
      <c r="E9" s="15">
        <v>4</v>
      </c>
      <c r="G9" s="16" t="s">
        <v>7</v>
      </c>
      <c r="H9" s="17" t="s">
        <v>8</v>
      </c>
    </row>
    <row r="10" spans="2:9" ht="16.5" thickTop="1">
      <c r="B10" s="13"/>
      <c r="C10" s="13"/>
      <c r="D10" s="13"/>
      <c r="E10" s="12"/>
      <c r="F10" s="8"/>
      <c r="G10" s="18"/>
      <c r="H10" s="19" t="s">
        <v>9</v>
      </c>
      <c r="I10" s="20">
        <f>E11/100*E7</f>
        <v>216000</v>
      </c>
    </row>
    <row r="11" spans="2:9" ht="15.75">
      <c r="B11" s="13" t="s">
        <v>10</v>
      </c>
      <c r="C11" s="13"/>
      <c r="D11" s="13"/>
      <c r="E11" s="21">
        <v>60000</v>
      </c>
      <c r="F11" s="8"/>
      <c r="H11" s="22" t="s">
        <v>11</v>
      </c>
      <c r="I11" s="23">
        <f>360/E9</f>
        <v>90</v>
      </c>
    </row>
    <row r="12" spans="2:9" ht="15.75">
      <c r="B12" s="13"/>
      <c r="C12" s="13"/>
      <c r="D12" s="13"/>
      <c r="E12" s="12"/>
      <c r="F12" s="8"/>
      <c r="H12" s="22"/>
      <c r="I12" s="24"/>
    </row>
    <row r="13" spans="2:9" ht="15.75">
      <c r="B13" s="13"/>
      <c r="C13" s="13"/>
      <c r="D13" s="13"/>
      <c r="E13" s="12"/>
      <c r="F13" s="8"/>
      <c r="H13" s="22"/>
      <c r="I13" s="24"/>
    </row>
    <row r="14" spans="2:9" ht="16.5" thickBot="1">
      <c r="B14" s="25" t="s">
        <v>12</v>
      </c>
      <c r="C14" s="25"/>
      <c r="D14" s="25"/>
      <c r="E14" s="26">
        <f>E11*E9*E7/(100*360)</f>
        <v>2400</v>
      </c>
      <c r="F14" s="8"/>
      <c r="H14" s="27"/>
      <c r="I14" s="28">
        <f>I10/I11</f>
        <v>2400</v>
      </c>
    </row>
    <row r="15" spans="2:9" ht="18" customHeight="1"/>
    <row r="16" spans="2:9" ht="20.25" customHeight="1">
      <c r="C16" s="60" t="s">
        <v>33</v>
      </c>
      <c r="E16" s="61" t="s">
        <v>34</v>
      </c>
    </row>
  </sheetData>
  <mergeCells count="1">
    <mergeCell ref="B3:E3"/>
  </mergeCells>
  <phoneticPr fontId="1" type="noConversion"/>
  <hyperlinks>
    <hyperlink ref="I3" location="Info!A1" display="  &lt;&lt;&lt;  Zurück zu Info"/>
  </hyperlinks>
  <printOptions gridLinesSet="0"/>
  <pageMargins left="0.78740157499999996" right="0.78740157499999996" top="0.984251969" bottom="0.984251969" header="0.51181102300000003" footer="0.51181102300000003"/>
  <headerFooter alignWithMargins="0">
    <oddHeader>&amp;F</oddHeader>
    <oddFooter>Seite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Tabelle6"/>
  <dimension ref="B1:H11"/>
  <sheetViews>
    <sheetView topLeftCell="C1" zoomScale="95" workbookViewId="0">
      <selection activeCell="D10" sqref="D10"/>
    </sheetView>
  </sheetViews>
  <sheetFormatPr baseColWidth="10" defaultColWidth="8.88671875" defaultRowHeight="12.75"/>
  <cols>
    <col min="1" max="1" width="2.77734375" style="5" customWidth="1"/>
    <col min="2" max="4" width="17.5546875" style="5" customWidth="1"/>
    <col min="5" max="5" width="1.88671875" style="5" customWidth="1"/>
    <col min="6" max="256" width="17.5546875" style="5" customWidth="1"/>
    <col min="257" max="16384" width="8.88671875" style="5"/>
  </cols>
  <sheetData>
    <row r="1" spans="2:8" ht="7.5" customHeight="1"/>
    <row r="2" spans="2:8" ht="18.75" customHeight="1">
      <c r="B2" s="29" t="s">
        <v>13</v>
      </c>
      <c r="C2" s="30"/>
      <c r="D2" s="31">
        <v>500</v>
      </c>
    </row>
    <row r="3" spans="2:8" ht="8.25" customHeight="1" thickBot="1"/>
    <row r="4" spans="2:8" ht="16.5" customHeight="1">
      <c r="B4" s="32" t="s">
        <v>0</v>
      </c>
      <c r="C4" s="33">
        <v>12.5</v>
      </c>
      <c r="D4" s="34">
        <f>D2*C4</f>
        <v>6250</v>
      </c>
      <c r="F4" s="5" t="s">
        <v>21</v>
      </c>
      <c r="H4" s="57" t="s">
        <v>32</v>
      </c>
    </row>
    <row r="5" spans="2:8" ht="16.5" customHeight="1">
      <c r="B5" s="35" t="s">
        <v>14</v>
      </c>
      <c r="C5" s="36">
        <v>4.4999999999999998E-2</v>
      </c>
      <c r="D5" s="37">
        <f>C5*D4</f>
        <v>281.25</v>
      </c>
      <c r="F5" s="5" t="s">
        <v>22</v>
      </c>
    </row>
    <row r="6" spans="2:8" ht="16.5" customHeight="1">
      <c r="B6" s="35" t="s">
        <v>15</v>
      </c>
      <c r="C6" s="36">
        <v>0.05</v>
      </c>
      <c r="D6" s="37">
        <f>C6*D4</f>
        <v>312.5</v>
      </c>
      <c r="F6" s="5" t="s">
        <v>23</v>
      </c>
    </row>
    <row r="7" spans="2:8" ht="16.5" customHeight="1">
      <c r="B7" s="38" t="s">
        <v>16</v>
      </c>
      <c r="C7" s="39"/>
      <c r="D7" s="37">
        <f>D4-(D5+D6)</f>
        <v>5656.25</v>
      </c>
      <c r="F7" s="5" t="s">
        <v>24</v>
      </c>
    </row>
    <row r="8" spans="2:8" ht="16.5" customHeight="1">
      <c r="B8" s="38" t="s">
        <v>17</v>
      </c>
      <c r="C8" s="39"/>
      <c r="D8" s="40">
        <v>25700</v>
      </c>
      <c r="F8" s="45">
        <v>25700</v>
      </c>
    </row>
    <row r="9" spans="2:8" ht="16.5" customHeight="1">
      <c r="B9" s="38" t="s">
        <v>18</v>
      </c>
      <c r="C9" s="41">
        <v>6.35</v>
      </c>
      <c r="D9" s="40">
        <f>D2*C9</f>
        <v>3175</v>
      </c>
      <c r="F9" s="5" t="s">
        <v>25</v>
      </c>
    </row>
    <row r="10" spans="2:8" ht="16.5" customHeight="1" thickBot="1">
      <c r="B10" s="42" t="s">
        <v>19</v>
      </c>
      <c r="C10" s="43"/>
      <c r="D10" s="44">
        <f>D7-D8-D9</f>
        <v>-23218.75</v>
      </c>
      <c r="F10" s="5" t="s">
        <v>26</v>
      </c>
    </row>
    <row r="11" spans="2:8" ht="15.75" customHeight="1"/>
  </sheetData>
  <phoneticPr fontId="1" type="noConversion"/>
  <hyperlinks>
    <hyperlink ref="H4" location="Info!A1" display="  &lt;&lt;&lt;  Zurück zu Info"/>
  </hyperlinks>
  <pageMargins left="0.78740157499999996" right="0.78740157499999996" top="0.984251969" bottom="0.984251969" header="0.4921259845" footer="0.4921259845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Info</vt:lpstr>
      <vt:lpstr>Zielwert</vt:lpstr>
      <vt:lpstr>Muster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2007 – Das Handbuch</dc:title>
  <dc:subject>Kapitel 26</dc:subject>
  <dc:creator>Helmut Schuster</dc:creator>
  <cp:keywords/>
  <cp:lastModifiedBy>JS</cp:lastModifiedBy>
  <cp:lastPrinted>2005-06-21T09:04:05Z</cp:lastPrinted>
  <dcterms:created xsi:type="dcterms:W3CDTF">1998-11-16T01:15:57Z</dcterms:created>
  <dcterms:modified xsi:type="dcterms:W3CDTF">2007-01-14T11:12:25Z</dcterms:modified>
</cp:coreProperties>
</file>