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5" windowWidth="11010" windowHeight="6420" tabRatio="433"/>
  </bookViews>
  <sheets>
    <sheet name="Focus" sheetId="4" r:id="rId1"/>
    <sheet name="Listen1" sheetId="5" r:id="rId2"/>
    <sheet name="Namensliste" sheetId="8" r:id="rId3"/>
    <sheet name="Info" sheetId="13" r:id="rId4"/>
    <sheet name="Funktion WAHL" sheetId="9" state="hidden" r:id="rId5"/>
  </sheets>
  <definedNames>
    <definedName name="rL1.OperatorAusw">Listen1!$C$3</definedName>
    <definedName name="rL1.OperatorListe">Listen1!$C$6:$C$9</definedName>
    <definedName name="Zeichenfolge">Focus!$J$3</definedName>
  </definedNames>
  <calcPr calcId="125725"/>
</workbook>
</file>

<file path=xl/calcChain.xml><?xml version="1.0" encoding="utf-8"?>
<calcChain xmlns="http://schemas.openxmlformats.org/spreadsheetml/2006/main">
  <c r="C36" i="13"/>
  <c r="C37" s="1"/>
  <c r="C13" i="9"/>
  <c r="C9"/>
  <c r="C6"/>
  <c r="C3"/>
</calcChain>
</file>

<file path=xl/comments1.xml><?xml version="1.0" encoding="utf-8"?>
<comments xmlns="http://schemas.openxmlformats.org/spreadsheetml/2006/main">
  <authors>
    <author>Autor</author>
  </authors>
  <commentList>
    <comment ref="B40" authorId="0">
      <text>
        <r>
          <rPr>
            <b/>
            <sz val="8"/>
            <color indexed="81"/>
            <rFont val="Tahoma"/>
            <family val="2"/>
          </rPr>
          <t>Hineis:</t>
        </r>
        <r>
          <rPr>
            <sz val="8"/>
            <color indexed="81"/>
            <rFont val="Tahoma"/>
            <family val="2"/>
          </rPr>
          <t xml:space="preserve">
Die Zeilenumbrüche zeigen von oben nach unten: 
=WAHL(Index;
enthält;
enthält nicht;
beginnt mit;
endet mit)
=WAHL(rL1.OperatorAusw;
ISTZAHL(SUCHEN(Zeichenfolge;D3));
NICHT(ISTZAHL(SUCHEN(Zeichenfolge;D3)));
LINKS(D3;LÄNGE(Zeichenfolge))=TEXT(Zeichenfolge;"@");
RECHTS(D3;LÄNGE(Zeichenfolge))=TEXT(Zeichenfolge;"@"))</t>
        </r>
      </text>
    </comment>
  </commentList>
</comments>
</file>

<file path=xl/sharedStrings.xml><?xml version="1.0" encoding="utf-8"?>
<sst xmlns="http://schemas.openxmlformats.org/spreadsheetml/2006/main" count="156" uniqueCount="134">
  <si>
    <t>Nachname</t>
  </si>
  <si>
    <t>Vorname</t>
  </si>
  <si>
    <t>Strasse</t>
  </si>
  <si>
    <t>Ort</t>
  </si>
  <si>
    <t>Pistor</t>
  </si>
  <si>
    <t>Jörg</t>
  </si>
  <si>
    <t>Potsdam</t>
  </si>
  <si>
    <t>Penack-Bielor</t>
  </si>
  <si>
    <t>Gerda</t>
  </si>
  <si>
    <t>Hamburg</t>
  </si>
  <si>
    <t>Orlow</t>
  </si>
  <si>
    <t>Norbert</t>
  </si>
  <si>
    <t>Lübeck</t>
  </si>
  <si>
    <t>Norcross</t>
  </si>
  <si>
    <t>Udo</t>
  </si>
  <si>
    <t>Moritz</t>
  </si>
  <si>
    <t>Dieter</t>
  </si>
  <si>
    <t>Hameln</t>
  </si>
  <si>
    <t>Lorenz</t>
  </si>
  <si>
    <t>Ralf</t>
  </si>
  <si>
    <t>Düsseldorf</t>
  </si>
  <si>
    <t>Haselhorst</t>
  </si>
  <si>
    <t>Erika</t>
  </si>
  <si>
    <t>Bonn</t>
  </si>
  <si>
    <t>Cordes</t>
  </si>
  <si>
    <t>Roland</t>
  </si>
  <si>
    <t>Frankfurt</t>
  </si>
  <si>
    <t>Borowski</t>
  </si>
  <si>
    <t>Beate</t>
  </si>
  <si>
    <t>Borzek</t>
  </si>
  <si>
    <t>Borek</t>
  </si>
  <si>
    <t>Thomas</t>
  </si>
  <si>
    <t>München</t>
  </si>
  <si>
    <t>Fernkorn</t>
  </si>
  <si>
    <t>Gregorio</t>
  </si>
  <si>
    <t>Hilde</t>
  </si>
  <si>
    <t>Nürnberg</t>
  </si>
  <si>
    <t>Gutenmorgen</t>
  </si>
  <si>
    <t>Regensburg</t>
  </si>
  <si>
    <t>PLZ</t>
  </si>
  <si>
    <t>Kundendatei (Auszug)</t>
  </si>
  <si>
    <t>Arendt-Theilen</t>
  </si>
  <si>
    <t>Frank</t>
  </si>
  <si>
    <t>Operator</t>
  </si>
  <si>
    <t>enthält</t>
  </si>
  <si>
    <t>enthält nicht</t>
  </si>
  <si>
    <t>beginnt mit</t>
  </si>
  <si>
    <t>endet mit</t>
  </si>
  <si>
    <t>Ergebnis:</t>
  </si>
  <si>
    <t>=WAHL(2;10;20;30;40)</t>
  </si>
  <si>
    <t>1. Bsp:</t>
  </si>
  <si>
    <t>2. Bsp:</t>
  </si>
  <si>
    <t>=WAHL(4;20&lt;30;20&gt;=20;20&lt;&gt;30;20&gt;40)</t>
  </si>
  <si>
    <t>Syntax: WAHL(Index;Wert1;Wert2; ...)</t>
  </si>
  <si>
    <t>Formel</t>
  </si>
  <si>
    <t>rL1.OperatorAusw</t>
  </si>
  <si>
    <t>Ebermayerstr.</t>
  </si>
  <si>
    <t>Freihofstr.</t>
  </si>
  <si>
    <t>Friedrich-Karl-Str.</t>
  </si>
  <si>
    <t>Hallwachsstr.</t>
  </si>
  <si>
    <t>Iserlohner Str.</t>
  </si>
  <si>
    <t>Zwickauer Str.</t>
  </si>
  <si>
    <t>Weinböhlaer Str.</t>
  </si>
  <si>
    <t>Westkamp</t>
  </si>
  <si>
    <t>Griesbacherstr.</t>
  </si>
  <si>
    <t>Vetschauer Str.</t>
  </si>
  <si>
    <t>Thormannstieg</t>
  </si>
  <si>
    <t>Seyfferstr.</t>
  </si>
  <si>
    <t>Roter-Brach-Weg</t>
  </si>
  <si>
    <t>Elisabeth-Rohe-Str.</t>
  </si>
  <si>
    <t>Nr</t>
  </si>
  <si>
    <t>3. Bsp:</t>
  </si>
  <si>
    <t>=WAHL(3;WAHR;FALSCH;WAHR;WAHR)</t>
  </si>
  <si>
    <t>4. Bsp:</t>
  </si>
  <si>
    <t>Eingabezelle:</t>
  </si>
  <si>
    <t>Länge der Formel:</t>
  </si>
  <si>
    <t>max. Formellänge:</t>
  </si>
  <si>
    <t>noch verfügbare Länge:</t>
  </si>
  <si>
    <t>Kriterium</t>
  </si>
  <si>
    <t>rL1.OperatorListe</t>
  </si>
  <si>
    <t>Zeichenfolge</t>
  </si>
  <si>
    <t>Bielefeld</t>
  </si>
  <si>
    <t>Kerstin</t>
  </si>
  <si>
    <t>Beatrice</t>
  </si>
  <si>
    <t>=WAHL($B$12;WAHR;FALSCH;WAHR;WAHR)</t>
  </si>
  <si>
    <t>d</t>
  </si>
  <si>
    <t>benutzte Formel:</t>
  </si>
  <si>
    <t>=Focus!$J$3</t>
  </si>
  <si>
    <t>=Listen1!$C$3</t>
  </si>
  <si>
    <t>=Listen1!$C$6:$C$9</t>
  </si>
  <si>
    <t>Vergleichsoperator</t>
  </si>
  <si>
    <t>umgangssprachliche Formel:</t>
  </si>
  <si>
    <t>Berechnung der Formellänge:</t>
  </si>
  <si>
    <t>=WAHL(rL1.OperatorAusw;ISTZAHL(SUCHEN(Zeichenfolge;B3));NICHT(ISTZAHL(SUCHEN(Zeichenfolge;B3)));LINKS(B3;LÄNGE(Zeichenfolge))=TEXT(Zeichenfolge;"@");RECHTS(B3;LÄNGE(Zeichenfolge))=TEXT(Zeichenfolge;"@"))</t>
  </si>
  <si>
    <t>=WAHL(Index;enthält;enthält_nicht;beginnt_mit;endet_mit)</t>
  </si>
  <si>
    <t>ISTZAHL(SUCHEN(Zeichenfolge;Bezug))</t>
  </si>
  <si>
    <t>NICHT(ISTZAHL(SUCHEN(Zeichenfolge;Bezug)))</t>
  </si>
  <si>
    <t>LINKS(Bezug;LÄNGE(Zeichenfolge))=TEXT(Zeichenfolge;"@")</t>
  </si>
  <si>
    <t>RECHTS(Bezug;LÄNGE(Zeichenfolge))=TEXT(Zeichenfolge;"@")</t>
  </si>
  <si>
    <t>enthält genau</t>
  </si>
  <si>
    <t>ISTZAHL(FINDEN(Zeichenfolge;Bezug))</t>
  </si>
  <si>
    <t>enthält nicht genau</t>
  </si>
  <si>
    <t>NICHT(ISTZAHL(FINDEN(Zeichenfolge;Bezug)))</t>
  </si>
  <si>
    <t>beginnt nicht mit</t>
  </si>
  <si>
    <t>NICHT(LINKS(Bezug;LÄNGE(Zeichenfolge))=TEXT(Zeichenfolge;"@"))</t>
  </si>
  <si>
    <t>beginnt genau mit</t>
  </si>
  <si>
    <t>IDENTISCH(LINKS(Bezug;LÄNGE(Zeichenfolge));Zeichenfolge)</t>
  </si>
  <si>
    <t>beginnt nicht genau mit</t>
  </si>
  <si>
    <t>NICHT(IDENTISCH(LINKS(Bezug;LÄNGE(Zeichenfolge));Zeichenfolge))</t>
  </si>
  <si>
    <t>endet nicht mit</t>
  </si>
  <si>
    <t>NICHT(RECHTS(Bezug;LÄNGE(Zeichenfolge))=TEXT(Zeichenfolge;"@"))</t>
  </si>
  <si>
    <t>endet genau mit</t>
  </si>
  <si>
    <t>IDENTISCH(RECHTS(Bezug;LÄNGE(Zeichenfolge));Zeichenfolge)</t>
  </si>
  <si>
    <t>endet nicht genau mit</t>
  </si>
  <si>
    <t>NICHT(IDENTISCH(RECHTS(Bezug;LÄNGE(Zeichenfolge));Zeichenfolge))</t>
  </si>
  <si>
    <t>entspricht</t>
  </si>
  <si>
    <t>Bezug=Zeichenfolge</t>
  </si>
  <si>
    <t>entspricht nicht</t>
  </si>
  <si>
    <t>NICHT(Bezug=Zeichenfolge)</t>
  </si>
  <si>
    <t>entspricht genau</t>
  </si>
  <si>
    <t>IDENTISCH(Bezug;Zeichenfolge)</t>
  </si>
  <si>
    <t>entspricht nicht genau</t>
  </si>
  <si>
    <t>NICHT(IDENTISCH(Bezug;Zeichenfolge))</t>
  </si>
  <si>
    <t>mit Leerzeichen</t>
  </si>
  <si>
    <t>LÄNGE(WECHSELN(Bezug;" ";""))&lt;&gt;LÄNGE(Bezug)</t>
  </si>
  <si>
    <t>ohne Leerzeichen</t>
  </si>
  <si>
    <t>LÄNGE(WECHSELN(Bezug;" ";""))=LÄNGE(Bezug)</t>
  </si>
  <si>
    <t>ist leer</t>
  </si>
  <si>
    <t>ISTLEER(Bezug)</t>
  </si>
  <si>
    <t>ist nicht leer</t>
  </si>
  <si>
    <t>NICHT(ISTLEER(Bezug))</t>
  </si>
  <si>
    <t>Für das Beispiel</t>
  </si>
  <si>
    <t>Belßstr.</t>
  </si>
  <si>
    <t>Berlin</t>
  </si>
</sst>
</file>

<file path=xl/styles.xml><?xml version="1.0" encoding="utf-8"?>
<styleSheet xmlns="http://schemas.openxmlformats.org/spreadsheetml/2006/main">
  <numFmts count="1">
    <numFmt numFmtId="164" formatCode="00"/>
  </numFmts>
  <fonts count="10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2"/>
      <color theme="1"/>
      <name val="Arial"/>
      <family val="2"/>
    </font>
    <font>
      <sz val="8"/>
      <color theme="3" tint="0.39997558519241921"/>
      <name val="Arial"/>
      <family val="2"/>
    </font>
    <font>
      <sz val="8"/>
      <color theme="1"/>
      <name val="Arial"/>
      <family val="2"/>
    </font>
    <font>
      <b/>
      <sz val="10"/>
      <color theme="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41">
    <xf numFmtId="0" fontId="0" fillId="0" borderId="0" xfId="0"/>
    <xf numFmtId="0" fontId="4" fillId="0" borderId="0" xfId="0" applyFont="1" applyAlignment="1">
      <alignment vertical="center"/>
    </xf>
    <xf numFmtId="164" fontId="5" fillId="0" borderId="0" xfId="0" applyNumberFormat="1" applyFont="1"/>
    <xf numFmtId="0" fontId="0" fillId="2" borderId="0" xfId="0" applyFill="1" applyAlignment="1">
      <alignment horizontal="center"/>
    </xf>
    <xf numFmtId="0" fontId="0" fillId="0" borderId="0" xfId="0" quotePrefix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quotePrefix="1" applyFont="1"/>
    <xf numFmtId="0" fontId="6" fillId="0" borderId="0" xfId="0" applyFont="1" applyAlignment="1">
      <alignment horizontal="center" vertical="center"/>
    </xf>
    <xf numFmtId="0" fontId="0" fillId="0" borderId="0" xfId="0" quotePrefix="1" applyAlignment="1">
      <alignment horizontal="left"/>
    </xf>
    <xf numFmtId="0" fontId="1" fillId="2" borderId="0" xfId="0" applyFont="1" applyFill="1" applyAlignment="1">
      <alignment horizontal="center" vertical="top"/>
    </xf>
    <xf numFmtId="0" fontId="7" fillId="3" borderId="0" xfId="1" applyFont="1" applyFill="1" applyBorder="1" applyAlignment="1">
      <alignment vertical="top"/>
    </xf>
    <xf numFmtId="0" fontId="0" fillId="0" borderId="0" xfId="0" applyNumberFormat="1"/>
    <xf numFmtId="0" fontId="7" fillId="3" borderId="1" xfId="1" applyFont="1" applyFill="1" applyBorder="1" applyAlignment="1">
      <alignment vertical="top"/>
    </xf>
    <xf numFmtId="0" fontId="7" fillId="3" borderId="2" xfId="1" applyFont="1" applyFill="1" applyBorder="1" applyAlignment="1">
      <alignment vertical="top"/>
    </xf>
    <xf numFmtId="0" fontId="7" fillId="3" borderId="3" xfId="1" applyFont="1" applyFill="1" applyBorder="1" applyAlignment="1">
      <alignment vertical="top"/>
    </xf>
    <xf numFmtId="0" fontId="2" fillId="0" borderId="1" xfId="1" applyFont="1" applyFill="1" applyBorder="1"/>
    <xf numFmtId="0" fontId="2" fillId="0" borderId="2" xfId="1" applyFont="1" applyFill="1" applyBorder="1"/>
    <xf numFmtId="0" fontId="2" fillId="0" borderId="2" xfId="1" applyNumberFormat="1" applyFont="1" applyFill="1" applyBorder="1" applyAlignment="1">
      <alignment horizontal="right"/>
    </xf>
    <xf numFmtId="0" fontId="2" fillId="0" borderId="2" xfId="1" applyFont="1" applyFill="1" applyBorder="1" applyAlignment="1">
      <alignment horizontal="right"/>
    </xf>
    <xf numFmtId="0" fontId="2" fillId="0" borderId="3" xfId="1" applyFont="1" applyFill="1" applyBorder="1"/>
    <xf numFmtId="0" fontId="2" fillId="0" borderId="4" xfId="1" applyFont="1" applyFill="1" applyBorder="1"/>
    <xf numFmtId="0" fontId="2" fillId="0" borderId="5" xfId="1" applyFont="1" applyFill="1" applyBorder="1"/>
    <xf numFmtId="0" fontId="2" fillId="0" borderId="5" xfId="1" applyNumberFormat="1" applyFont="1" applyFill="1" applyBorder="1" applyAlignment="1">
      <alignment horizontal="right"/>
    </xf>
    <xf numFmtId="0" fontId="2" fillId="0" borderId="5" xfId="1" applyFont="1" applyFill="1" applyBorder="1" applyAlignment="1">
      <alignment horizontal="right"/>
    </xf>
    <xf numFmtId="0" fontId="2" fillId="0" borderId="6" xfId="1" applyFont="1" applyFill="1" applyBorder="1"/>
    <xf numFmtId="0" fontId="7" fillId="3" borderId="7" xfId="0" applyFont="1" applyFill="1" applyBorder="1"/>
    <xf numFmtId="0" fontId="7" fillId="3" borderId="8" xfId="0" applyFont="1" applyFill="1" applyBorder="1"/>
    <xf numFmtId="0" fontId="0" fillId="4" borderId="9" xfId="0" applyFont="1" applyFill="1" applyBorder="1"/>
    <xf numFmtId="0" fontId="7" fillId="3" borderId="11" xfId="0" applyFont="1" applyFill="1" applyBorder="1"/>
    <xf numFmtId="0" fontId="0" fillId="4" borderId="12" xfId="0" applyFont="1" applyFill="1" applyBorder="1"/>
    <xf numFmtId="0" fontId="0" fillId="0" borderId="12" xfId="0" applyFont="1" applyBorder="1"/>
    <xf numFmtId="0" fontId="1" fillId="0" borderId="0" xfId="0" applyFont="1"/>
    <xf numFmtId="0" fontId="1" fillId="0" borderId="0" xfId="0" applyFont="1" applyFill="1" applyBorder="1"/>
    <xf numFmtId="0" fontId="0" fillId="4" borderId="10" xfId="0" applyFont="1" applyFill="1" applyBorder="1"/>
    <xf numFmtId="0" fontId="0" fillId="0" borderId="9" xfId="0" applyFont="1" applyFill="1" applyBorder="1"/>
    <xf numFmtId="0" fontId="0" fillId="0" borderId="10" xfId="0" applyFont="1" applyFill="1" applyBorder="1"/>
    <xf numFmtId="0" fontId="0" fillId="0" borderId="9" xfId="0" applyFont="1" applyBorder="1"/>
    <xf numFmtId="0" fontId="0" fillId="0" borderId="10" xfId="0" applyFont="1" applyBorder="1"/>
    <xf numFmtId="0" fontId="2" fillId="0" borderId="9" xfId="0" applyFont="1" applyBorder="1"/>
    <xf numFmtId="0" fontId="0" fillId="0" borderId="10" xfId="0" quotePrefix="1" applyFont="1" applyBorder="1"/>
  </cellXfs>
  <cellStyles count="2">
    <cellStyle name="Standard" xfId="0" builtinId="0"/>
    <cellStyle name="Standard 2" xfId="1"/>
  </cellStyles>
  <dxfs count="1">
    <dxf>
      <fill>
        <patternFill>
          <bgColor theme="6" tint="0.5999633777886288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B1:J17"/>
  <sheetViews>
    <sheetView tabSelected="1" workbookViewId="0"/>
  </sheetViews>
  <sheetFormatPr baseColWidth="10" defaultRowHeight="12.75"/>
  <cols>
    <col min="1" max="1" width="2.140625" customWidth="1"/>
    <col min="2" max="2" width="12.5703125" customWidth="1"/>
    <col min="3" max="3" width="10.5703125" customWidth="1"/>
    <col min="4" max="4" width="17.28515625" bestFit="1" customWidth="1"/>
    <col min="5" max="5" width="4.28515625" customWidth="1"/>
    <col min="6" max="6" width="6.42578125" customWidth="1"/>
    <col min="7" max="7" width="10.85546875" bestFit="1" customWidth="1"/>
    <col min="8" max="8" width="2.85546875" customWidth="1"/>
    <col min="9" max="9" width="15.140625" customWidth="1"/>
    <col min="10" max="10" width="11.5703125" customWidth="1"/>
  </cols>
  <sheetData>
    <row r="1" spans="2:10" ht="25.5" customHeight="1">
      <c r="B1" s="1" t="s">
        <v>40</v>
      </c>
    </row>
    <row r="2" spans="2:10" ht="27.75" customHeight="1">
      <c r="B2" s="13" t="s">
        <v>0</v>
      </c>
      <c r="C2" s="14" t="s">
        <v>1</v>
      </c>
      <c r="D2" s="14" t="s">
        <v>2</v>
      </c>
      <c r="E2" s="14" t="s">
        <v>70</v>
      </c>
      <c r="F2" s="14" t="s">
        <v>39</v>
      </c>
      <c r="G2" s="15" t="s">
        <v>3</v>
      </c>
      <c r="I2" s="11" t="s">
        <v>78</v>
      </c>
      <c r="J2" s="11"/>
    </row>
    <row r="3" spans="2:10">
      <c r="B3" s="16" t="s">
        <v>4</v>
      </c>
      <c r="C3" s="17" t="s">
        <v>5</v>
      </c>
      <c r="D3" s="17" t="s">
        <v>56</v>
      </c>
      <c r="E3" s="18">
        <v>8</v>
      </c>
      <c r="F3" s="19">
        <v>14478</v>
      </c>
      <c r="G3" s="20" t="s">
        <v>6</v>
      </c>
      <c r="I3" s="6"/>
      <c r="J3" s="10" t="s">
        <v>85</v>
      </c>
    </row>
    <row r="4" spans="2:10">
      <c r="B4" s="16" t="s">
        <v>7</v>
      </c>
      <c r="C4" s="17" t="s">
        <v>8</v>
      </c>
      <c r="D4" s="17" t="s">
        <v>69</v>
      </c>
      <c r="E4" s="18">
        <v>48</v>
      </c>
      <c r="F4" s="19">
        <v>22337</v>
      </c>
      <c r="G4" s="20" t="s">
        <v>9</v>
      </c>
    </row>
    <row r="5" spans="2:10">
      <c r="B5" s="16" t="s">
        <v>10</v>
      </c>
      <c r="C5" s="17" t="s">
        <v>11</v>
      </c>
      <c r="D5" s="17" t="s">
        <v>57</v>
      </c>
      <c r="E5" s="18">
        <v>79</v>
      </c>
      <c r="F5" s="19">
        <v>23552</v>
      </c>
      <c r="G5" s="20" t="s">
        <v>12</v>
      </c>
    </row>
    <row r="6" spans="2:10">
      <c r="B6" s="16" t="s">
        <v>13</v>
      </c>
      <c r="C6" s="17" t="s">
        <v>14</v>
      </c>
      <c r="D6" s="17" t="s">
        <v>58</v>
      </c>
      <c r="E6" s="18">
        <v>31</v>
      </c>
      <c r="F6" s="19">
        <v>23562</v>
      </c>
      <c r="G6" s="20" t="s">
        <v>12</v>
      </c>
    </row>
    <row r="7" spans="2:10">
      <c r="B7" s="16" t="s">
        <v>15</v>
      </c>
      <c r="C7" s="17" t="s">
        <v>16</v>
      </c>
      <c r="D7" s="17" t="s">
        <v>59</v>
      </c>
      <c r="E7" s="18">
        <v>5</v>
      </c>
      <c r="F7" s="19">
        <v>31787</v>
      </c>
      <c r="G7" s="20" t="s">
        <v>17</v>
      </c>
    </row>
    <row r="8" spans="2:10">
      <c r="B8" s="16" t="s">
        <v>41</v>
      </c>
      <c r="C8" s="17" t="s">
        <v>42</v>
      </c>
      <c r="D8" s="17" t="s">
        <v>132</v>
      </c>
      <c r="E8" s="18">
        <v>7</v>
      </c>
      <c r="F8" s="19">
        <v>12249</v>
      </c>
      <c r="G8" s="20" t="s">
        <v>133</v>
      </c>
    </row>
    <row r="9" spans="2:10">
      <c r="B9" s="16" t="s">
        <v>18</v>
      </c>
      <c r="C9" s="17" t="s">
        <v>19</v>
      </c>
      <c r="D9" s="17" t="s">
        <v>60</v>
      </c>
      <c r="E9" s="18">
        <v>18</v>
      </c>
      <c r="F9" s="19">
        <v>40472</v>
      </c>
      <c r="G9" s="20" t="s">
        <v>20</v>
      </c>
    </row>
    <row r="10" spans="2:10">
      <c r="B10" s="16" t="s">
        <v>21</v>
      </c>
      <c r="C10" s="17" t="s">
        <v>22</v>
      </c>
      <c r="D10" s="17" t="s">
        <v>61</v>
      </c>
      <c r="E10" s="18">
        <v>24</v>
      </c>
      <c r="F10" s="19">
        <v>53123</v>
      </c>
      <c r="G10" s="20" t="s">
        <v>23</v>
      </c>
    </row>
    <row r="11" spans="2:10">
      <c r="B11" s="16" t="s">
        <v>24</v>
      </c>
      <c r="C11" s="17" t="s">
        <v>25</v>
      </c>
      <c r="D11" s="17" t="s">
        <v>62</v>
      </c>
      <c r="E11" s="18">
        <v>19</v>
      </c>
      <c r="F11" s="19">
        <v>60385</v>
      </c>
      <c r="G11" s="20" t="s">
        <v>26</v>
      </c>
    </row>
    <row r="12" spans="2:10">
      <c r="B12" s="16" t="s">
        <v>27</v>
      </c>
      <c r="C12" s="17" t="s">
        <v>28</v>
      </c>
      <c r="D12" s="17" t="s">
        <v>63</v>
      </c>
      <c r="E12" s="18">
        <v>50</v>
      </c>
      <c r="F12" s="19">
        <v>33602</v>
      </c>
      <c r="G12" s="20" t="s">
        <v>81</v>
      </c>
    </row>
    <row r="13" spans="2:10">
      <c r="B13" s="16" t="s">
        <v>29</v>
      </c>
      <c r="C13" s="17" t="s">
        <v>83</v>
      </c>
      <c r="D13" s="17" t="s">
        <v>64</v>
      </c>
      <c r="E13" s="18">
        <v>5</v>
      </c>
      <c r="F13" s="19">
        <v>60488</v>
      </c>
      <c r="G13" s="20" t="s">
        <v>26</v>
      </c>
    </row>
    <row r="14" spans="2:10">
      <c r="B14" s="16" t="s">
        <v>30</v>
      </c>
      <c r="C14" s="17" t="s">
        <v>31</v>
      </c>
      <c r="D14" s="17" t="s">
        <v>65</v>
      </c>
      <c r="E14" s="18">
        <v>30</v>
      </c>
      <c r="F14" s="19">
        <v>81245</v>
      </c>
      <c r="G14" s="20" t="s">
        <v>32</v>
      </c>
    </row>
    <row r="15" spans="2:10">
      <c r="B15" s="16" t="s">
        <v>33</v>
      </c>
      <c r="C15" s="17" t="s">
        <v>25</v>
      </c>
      <c r="D15" s="17" t="s">
        <v>66</v>
      </c>
      <c r="E15" s="18">
        <v>12</v>
      </c>
      <c r="F15" s="19">
        <v>81737</v>
      </c>
      <c r="G15" s="20" t="s">
        <v>32</v>
      </c>
    </row>
    <row r="16" spans="2:10">
      <c r="B16" s="16" t="s">
        <v>34</v>
      </c>
      <c r="C16" s="17" t="s">
        <v>35</v>
      </c>
      <c r="D16" s="17" t="s">
        <v>67</v>
      </c>
      <c r="E16" s="18">
        <v>68</v>
      </c>
      <c r="F16" s="19">
        <v>90471</v>
      </c>
      <c r="G16" s="20" t="s">
        <v>36</v>
      </c>
    </row>
    <row r="17" spans="2:7">
      <c r="B17" s="21" t="s">
        <v>37</v>
      </c>
      <c r="C17" s="22" t="s">
        <v>82</v>
      </c>
      <c r="D17" s="22" t="s">
        <v>68</v>
      </c>
      <c r="E17" s="23">
        <v>52</v>
      </c>
      <c r="F17" s="24">
        <v>93049</v>
      </c>
      <c r="G17" s="25" t="s">
        <v>38</v>
      </c>
    </row>
  </sheetData>
  <conditionalFormatting sqref="B3:G17">
    <cfRule type="expression" dxfId="0" priority="1">
      <formula>CHOOSE(rL1.OperatorAusw,ISNUMBER(SEARCH(Zeichenfolge,B3)),NOT(ISNUMBER(SEARCH(Zeichenfolge,B3))),LEFT(B3,LEN(Zeichenfolge))=TEXT(Zeichenfolge,"@"),RIGHT(B3,LEN(Zeichenfolge))=TEXT(Zeichenfolge,"@"))</formula>
    </cfRule>
  </conditionalFormatting>
  <pageMargins left="0.7" right="0.7" top="0.78740157499999996" bottom="0.78740157499999996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B2:C27"/>
  <sheetViews>
    <sheetView workbookViewId="0"/>
  </sheetViews>
  <sheetFormatPr baseColWidth="10" defaultRowHeight="12.75"/>
  <cols>
    <col min="1" max="1" width="3.140625" customWidth="1"/>
    <col min="2" max="2" width="4.42578125" customWidth="1"/>
    <col min="3" max="3" width="14.140625" bestFit="1" customWidth="1"/>
  </cols>
  <sheetData>
    <row r="2" spans="2:3">
      <c r="C2" s="8" t="s">
        <v>55</v>
      </c>
    </row>
    <row r="3" spans="2:3">
      <c r="C3" s="3">
        <v>1</v>
      </c>
    </row>
    <row r="5" spans="2:3">
      <c r="C5" s="29" t="s">
        <v>43</v>
      </c>
    </row>
    <row r="6" spans="2:3">
      <c r="B6" s="2">
        <v>1</v>
      </c>
      <c r="C6" s="30" t="s">
        <v>44</v>
      </c>
    </row>
    <row r="7" spans="2:3">
      <c r="B7" s="2">
        <v>2</v>
      </c>
      <c r="C7" s="31" t="s">
        <v>45</v>
      </c>
    </row>
    <row r="8" spans="2:3">
      <c r="B8" s="2">
        <v>3</v>
      </c>
      <c r="C8" s="30" t="s">
        <v>46</v>
      </c>
    </row>
    <row r="9" spans="2:3">
      <c r="B9" s="2">
        <v>4</v>
      </c>
      <c r="C9" s="31" t="s">
        <v>47</v>
      </c>
    </row>
    <row r="27" spans="3:3">
      <c r="C27" s="7"/>
    </row>
  </sheetData>
  <pageMargins left="0.7" right="0.7" top="0.78740157499999996" bottom="0.78740157499999996" header="0.3" footer="0.3"/>
  <pageSetup paperSize="9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B3:C9"/>
  <sheetViews>
    <sheetView workbookViewId="0">
      <selection activeCell="B3" sqref="B3"/>
    </sheetView>
  </sheetViews>
  <sheetFormatPr baseColWidth="10" defaultRowHeight="12.75"/>
  <cols>
    <col min="2" max="2" width="16.5703125" bestFit="1" customWidth="1"/>
    <col min="3" max="3" width="35.5703125" bestFit="1" customWidth="1"/>
  </cols>
  <sheetData>
    <row r="3" spans="2:3">
      <c r="B3" s="12" t="s">
        <v>55</v>
      </c>
      <c r="C3" s="12" t="s">
        <v>88</v>
      </c>
    </row>
    <row r="4" spans="2:3">
      <c r="B4" s="12" t="s">
        <v>79</v>
      </c>
      <c r="C4" s="12" t="s">
        <v>89</v>
      </c>
    </row>
    <row r="5" spans="2:3">
      <c r="B5" s="12" t="s">
        <v>80</v>
      </c>
      <c r="C5" s="12" t="s">
        <v>87</v>
      </c>
    </row>
    <row r="6" spans="2:3">
      <c r="B6" s="12"/>
      <c r="C6" s="12"/>
    </row>
    <row r="7" spans="2:3">
      <c r="B7" s="12"/>
      <c r="C7" s="12"/>
    </row>
    <row r="8" spans="2:3">
      <c r="B8" s="12"/>
      <c r="C8" s="12"/>
    </row>
    <row r="9" spans="2:3">
      <c r="B9" s="12"/>
      <c r="C9" s="12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/>
  </sheetPr>
  <dimension ref="A2:C42"/>
  <sheetViews>
    <sheetView workbookViewId="0"/>
  </sheetViews>
  <sheetFormatPr baseColWidth="10" defaultRowHeight="12.75"/>
  <cols>
    <col min="1" max="1" width="4" customWidth="1"/>
    <col min="2" max="2" width="20.42578125" bestFit="1" customWidth="1"/>
    <col min="3" max="3" width="63.140625" bestFit="1" customWidth="1"/>
  </cols>
  <sheetData>
    <row r="2" spans="1:3">
      <c r="B2" s="26" t="s">
        <v>90</v>
      </c>
      <c r="C2" s="27" t="s">
        <v>54</v>
      </c>
    </row>
    <row r="3" spans="1:3">
      <c r="A3" s="2">
        <v>1</v>
      </c>
      <c r="B3" s="28" t="s">
        <v>44</v>
      </c>
      <c r="C3" s="34" t="s">
        <v>95</v>
      </c>
    </row>
    <row r="4" spans="1:3">
      <c r="A4" s="2">
        <v>2</v>
      </c>
      <c r="B4" s="37" t="s">
        <v>45</v>
      </c>
      <c r="C4" s="38" t="s">
        <v>96</v>
      </c>
    </row>
    <row r="5" spans="1:3">
      <c r="A5" s="2">
        <v>3</v>
      </c>
      <c r="B5" s="28" t="s">
        <v>99</v>
      </c>
      <c r="C5" s="34" t="s">
        <v>100</v>
      </c>
    </row>
    <row r="6" spans="1:3">
      <c r="A6" s="2">
        <v>4</v>
      </c>
      <c r="B6" s="37" t="s">
        <v>101</v>
      </c>
      <c r="C6" s="38" t="s">
        <v>102</v>
      </c>
    </row>
    <row r="7" spans="1:3">
      <c r="A7" s="2">
        <v>5</v>
      </c>
      <c r="B7" s="28" t="s">
        <v>46</v>
      </c>
      <c r="C7" s="34" t="s">
        <v>97</v>
      </c>
    </row>
    <row r="8" spans="1:3">
      <c r="A8" s="2">
        <v>6</v>
      </c>
      <c r="B8" s="37" t="s">
        <v>103</v>
      </c>
      <c r="C8" s="38" t="s">
        <v>104</v>
      </c>
    </row>
    <row r="9" spans="1:3">
      <c r="A9" s="2">
        <v>7</v>
      </c>
      <c r="B9" s="28" t="s">
        <v>105</v>
      </c>
      <c r="C9" s="34" t="s">
        <v>106</v>
      </c>
    </row>
    <row r="10" spans="1:3">
      <c r="A10" s="2">
        <v>8</v>
      </c>
      <c r="B10" s="37" t="s">
        <v>107</v>
      </c>
      <c r="C10" s="38" t="s">
        <v>108</v>
      </c>
    </row>
    <row r="11" spans="1:3">
      <c r="A11" s="2">
        <v>9</v>
      </c>
      <c r="B11" s="28" t="s">
        <v>47</v>
      </c>
      <c r="C11" s="34" t="s">
        <v>98</v>
      </c>
    </row>
    <row r="12" spans="1:3">
      <c r="A12" s="2">
        <v>10</v>
      </c>
      <c r="B12" s="37" t="s">
        <v>109</v>
      </c>
      <c r="C12" s="38" t="s">
        <v>110</v>
      </c>
    </row>
    <row r="13" spans="1:3">
      <c r="A13" s="2">
        <v>11</v>
      </c>
      <c r="B13" s="28" t="s">
        <v>111</v>
      </c>
      <c r="C13" s="34" t="s">
        <v>112</v>
      </c>
    </row>
    <row r="14" spans="1:3">
      <c r="A14" s="2">
        <v>12</v>
      </c>
      <c r="B14" s="37" t="s">
        <v>113</v>
      </c>
      <c r="C14" s="38" t="s">
        <v>114</v>
      </c>
    </row>
    <row r="15" spans="1:3">
      <c r="A15" s="2">
        <v>13</v>
      </c>
      <c r="B15" s="28" t="s">
        <v>115</v>
      </c>
      <c r="C15" s="34" t="s">
        <v>116</v>
      </c>
    </row>
    <row r="16" spans="1:3">
      <c r="A16" s="2">
        <v>14</v>
      </c>
      <c r="B16" s="37" t="s">
        <v>117</v>
      </c>
      <c r="C16" s="38" t="s">
        <v>118</v>
      </c>
    </row>
    <row r="17" spans="1:3">
      <c r="A17" s="2">
        <v>15</v>
      </c>
      <c r="B17" s="28" t="s">
        <v>119</v>
      </c>
      <c r="C17" s="34" t="s">
        <v>120</v>
      </c>
    </row>
    <row r="18" spans="1:3">
      <c r="A18" s="2">
        <v>16</v>
      </c>
      <c r="B18" s="37" t="s">
        <v>121</v>
      </c>
      <c r="C18" s="38" t="s">
        <v>122</v>
      </c>
    </row>
    <row r="19" spans="1:3">
      <c r="A19" s="2">
        <v>17</v>
      </c>
      <c r="B19" s="28" t="s">
        <v>123</v>
      </c>
      <c r="C19" s="34" t="s">
        <v>124</v>
      </c>
    </row>
    <row r="20" spans="1:3">
      <c r="A20" s="2">
        <v>18</v>
      </c>
      <c r="B20" s="39" t="s">
        <v>125</v>
      </c>
      <c r="C20" s="38" t="s">
        <v>126</v>
      </c>
    </row>
    <row r="21" spans="1:3">
      <c r="A21" s="2">
        <v>19</v>
      </c>
      <c r="B21" s="28" t="s">
        <v>127</v>
      </c>
      <c r="C21" s="34" t="s">
        <v>128</v>
      </c>
    </row>
    <row r="22" spans="1:3">
      <c r="A22" s="2">
        <v>20</v>
      </c>
      <c r="B22" s="37" t="s">
        <v>129</v>
      </c>
      <c r="C22" s="38" t="s">
        <v>130</v>
      </c>
    </row>
    <row r="23" spans="1:3">
      <c r="A23" s="2"/>
      <c r="B23" s="37"/>
      <c r="C23" s="38"/>
    </row>
    <row r="24" spans="1:3">
      <c r="A24" s="2"/>
      <c r="B24" s="37" t="s">
        <v>131</v>
      </c>
      <c r="C24" s="40"/>
    </row>
    <row r="25" spans="1:3">
      <c r="B25" s="26" t="s">
        <v>90</v>
      </c>
      <c r="C25" s="27" t="s">
        <v>54</v>
      </c>
    </row>
    <row r="26" spans="1:3">
      <c r="A26" s="2">
        <v>1</v>
      </c>
      <c r="B26" s="28" t="s">
        <v>44</v>
      </c>
      <c r="C26" s="34" t="s">
        <v>95</v>
      </c>
    </row>
    <row r="27" spans="1:3">
      <c r="A27" s="2">
        <v>2</v>
      </c>
      <c r="B27" s="35" t="s">
        <v>45</v>
      </c>
      <c r="C27" s="36" t="s">
        <v>96</v>
      </c>
    </row>
    <row r="28" spans="1:3">
      <c r="A28" s="2">
        <v>3</v>
      </c>
      <c r="B28" s="28" t="s">
        <v>46</v>
      </c>
      <c r="C28" s="34" t="s">
        <v>97</v>
      </c>
    </row>
    <row r="29" spans="1:3">
      <c r="A29" s="2">
        <v>5</v>
      </c>
      <c r="B29" s="35" t="s">
        <v>47</v>
      </c>
      <c r="C29" s="36" t="s">
        <v>98</v>
      </c>
    </row>
    <row r="30" spans="1:3">
      <c r="C30" s="5"/>
    </row>
    <row r="31" spans="1:3">
      <c r="B31" s="33" t="s">
        <v>91</v>
      </c>
      <c r="C31" s="5"/>
    </row>
    <row r="32" spans="1:3">
      <c r="B32" s="4" t="s">
        <v>94</v>
      </c>
    </row>
    <row r="33" spans="2:3">
      <c r="B33" s="4"/>
    </row>
    <row r="34" spans="2:3">
      <c r="B34" s="32" t="s">
        <v>92</v>
      </c>
    </row>
    <row r="35" spans="2:3">
      <c r="B35" t="s">
        <v>76</v>
      </c>
      <c r="C35" s="5">
        <v>255</v>
      </c>
    </row>
    <row r="36" spans="2:3">
      <c r="B36" t="s">
        <v>75</v>
      </c>
      <c r="C36" s="5">
        <f>LEN(B40)</f>
        <v>203</v>
      </c>
    </row>
    <row r="37" spans="2:3">
      <c r="B37" t="s">
        <v>77</v>
      </c>
      <c r="C37" s="5">
        <f>C35-C36</f>
        <v>52</v>
      </c>
    </row>
    <row r="38" spans="2:3">
      <c r="C38" s="5"/>
    </row>
    <row r="39" spans="2:3">
      <c r="B39" s="32" t="s">
        <v>86</v>
      </c>
    </row>
    <row r="40" spans="2:3">
      <c r="B40" s="4" t="s">
        <v>93</v>
      </c>
    </row>
    <row r="42" spans="2:3">
      <c r="B42" s="4"/>
    </row>
  </sheetData>
  <pageMargins left="0.7" right="0.7" top="0.78740157499999996" bottom="0.78740157499999996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B1:C13"/>
  <sheetViews>
    <sheetView workbookViewId="0">
      <selection activeCell="E1" sqref="E1"/>
    </sheetView>
  </sheetViews>
  <sheetFormatPr baseColWidth="10" defaultRowHeight="12.75"/>
  <cols>
    <col min="1" max="1" width="2.5703125" customWidth="1"/>
    <col min="2" max="2" width="12.85546875" customWidth="1"/>
    <col min="3" max="3" width="41.85546875" customWidth="1"/>
  </cols>
  <sheetData>
    <row r="1" spans="2:3">
      <c r="B1" s="32" t="s">
        <v>53</v>
      </c>
    </row>
    <row r="2" spans="2:3">
      <c r="B2" t="s">
        <v>50</v>
      </c>
      <c r="C2" s="4" t="s">
        <v>49</v>
      </c>
    </row>
    <row r="3" spans="2:3">
      <c r="B3" t="s">
        <v>48</v>
      </c>
      <c r="C3" s="9">
        <f>CHOOSE(2,10,20,30,40)</f>
        <v>20</v>
      </c>
    </row>
    <row r="5" spans="2:3">
      <c r="B5" t="s">
        <v>51</v>
      </c>
      <c r="C5" s="4" t="s">
        <v>52</v>
      </c>
    </row>
    <row r="6" spans="2:3">
      <c r="B6" t="s">
        <v>48</v>
      </c>
      <c r="C6" s="9" t="b">
        <f>CHOOSE(4,20&lt;30,20&gt;=20,20&lt;&gt;30,20&gt;40)</f>
        <v>0</v>
      </c>
    </row>
    <row r="8" spans="2:3">
      <c r="B8" t="s">
        <v>71</v>
      </c>
      <c r="C8" s="4" t="s">
        <v>72</v>
      </c>
    </row>
    <row r="9" spans="2:3">
      <c r="B9" t="s">
        <v>48</v>
      </c>
      <c r="C9" s="9" t="b">
        <f>CHOOSE(3,TRUE,FALSE,TRUE,TRUE)</f>
        <v>1</v>
      </c>
    </row>
    <row r="11" spans="2:3">
      <c r="B11" t="s">
        <v>73</v>
      </c>
      <c r="C11" s="4" t="s">
        <v>84</v>
      </c>
    </row>
    <row r="12" spans="2:3">
      <c r="B12" t="s">
        <v>74</v>
      </c>
      <c r="C12" s="9">
        <v>3</v>
      </c>
    </row>
    <row r="13" spans="2:3">
      <c r="B13" t="s">
        <v>48</v>
      </c>
      <c r="C13" s="9" t="b">
        <f>CHOOSE($C$12,TRUE,FALSE,TRUE,TRUE)</f>
        <v>1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</vt:i4>
      </vt:variant>
    </vt:vector>
  </HeadingPairs>
  <TitlesOfParts>
    <vt:vector size="8" baseType="lpstr">
      <vt:lpstr>Focus</vt:lpstr>
      <vt:lpstr>Listen1</vt:lpstr>
      <vt:lpstr>Namensliste</vt:lpstr>
      <vt:lpstr>Info</vt:lpstr>
      <vt:lpstr>Funktion WAHL</vt:lpstr>
      <vt:lpstr>rL1.OperatorAusw</vt:lpstr>
      <vt:lpstr>rL1.OperatorListe</vt:lpstr>
      <vt:lpstr>Zeichenfolge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2008-09-04T06:53:15Z</dcterms:created>
  <dcterms:modified xsi:type="dcterms:W3CDTF">2008-10-27T11:39:38Z</dcterms:modified>
</cp:coreProperties>
</file>