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drawings/drawing39.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drawings/drawing4.xml" ContentType="application/vnd.openxmlformats-officedocument.drawing+xml"/>
  <Override PartName="/xl/drawings/drawing17.xml" ContentType="application/vnd.openxmlformats-officedocument.drawing+xml"/>
  <Override PartName="/xl/drawings/drawing28.xml" ContentType="application/vnd.openxmlformats-officedocument.drawing+xml"/>
  <Override PartName="/xl/drawings/drawing37.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drawings/drawing15.xml" ContentType="application/vnd.openxmlformats-officedocument.drawing+xml"/>
  <Override PartName="/xl/drawings/drawing26.xml" ContentType="application/vnd.openxmlformats-officedocument.drawing+xml"/>
  <Override PartName="/xl/drawings/drawing35.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comments2.xml" ContentType="application/vnd.openxmlformats-officedocument.spreadsheetml.comments+xml"/>
  <Override PartName="/xl/drawings/drawing22.xml" ContentType="application/vnd.openxmlformats-officedocument.drawing+xml"/>
  <Override PartName="/xl/drawings/drawing24.xml" ContentType="application/vnd.openxmlformats-officedocument.drawing+xml"/>
  <Override PartName="/xl/drawings/drawing33.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20.xml" ContentType="application/vnd.openxmlformats-officedocument.drawing+xml"/>
  <Override PartName="/xl/drawings/drawing31.xml" ContentType="application/vnd.openxmlformats-officedocument.drawing+xml"/>
  <Override PartName="/xl/drawings/drawing40.xml" ContentType="application/vnd.openxmlformats-officedocument.drawing+xml"/>
  <Override PartName="/xl/worksheets/sheet29.xml" ContentType="application/vnd.openxmlformats-officedocument.spreadsheetml.worksheet+xml"/>
  <Override PartName="/xl/worksheets/sheet38.xml" ContentType="application/vnd.openxmlformats-officedocument.spreadsheetml.worksheet+xml"/>
  <Override PartName="/xl/sharedStrings.xml" ContentType="application/vnd.openxmlformats-officedocument.spreadsheetml.sharedStrings+xml"/>
  <Override PartName="/xl/worksheets/sheet18.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drawings/drawing7.xml" ContentType="application/vnd.openxmlformats-officedocument.drawing+xml"/>
  <Override PartName="/xl/drawings/drawing29.xml" ContentType="application/vnd.openxmlformats-officedocument.drawing+xml"/>
  <Override PartName="/xl/drawings/drawing38.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drawings/drawing5.xml" ContentType="application/vnd.openxmlformats-officedocument.drawing+xml"/>
  <Override PartName="/xl/drawings/drawing18.xml" ContentType="application/vnd.openxmlformats-officedocument.drawing+xml"/>
  <Override PartName="/xl/drawings/drawing27.xml" ContentType="application/vnd.openxmlformats-officedocument.drawing+xml"/>
  <Override PartName="/xl/drawings/drawing36.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drawings/drawing3.xml" ContentType="application/vnd.openxmlformats-officedocument.drawing+xml"/>
  <Override PartName="/xl/drawings/drawing16.xml" ContentType="application/vnd.openxmlformats-officedocument.drawing+xml"/>
  <Override PartName="/xl/drawings/drawing25.xml" ContentType="application/vnd.openxmlformats-officedocument.drawing+xml"/>
  <Override PartName="/xl/drawings/drawing34.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xml"/>
  <Override PartName="/xl/drawings/drawing32.xml" ContentType="application/vnd.openxmlformats-officedocument.drawing+xml"/>
  <Override PartName="/xl/drawings/drawing12.xml" ContentType="application/vnd.openxmlformats-officedocument.drawing+xml"/>
  <Default Extension="vml" ContentType="application/vnd.openxmlformats-officedocument.vmlDrawing"/>
  <Override PartName="/xl/comments1.xml" ContentType="application/vnd.openxmlformats-officedocument.spreadsheetml.comments+xml"/>
  <Override PartName="/xl/drawings/drawing21.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39.xml" ContentType="application/vnd.openxmlformats-officedocument.spreadsheetml.worksheet+xml"/>
  <Override PartName="/xl/drawings/drawing10.xml" ContentType="application/vnd.openxmlformats-officedocument.drawing+xml"/>
  <Override PartName="/xl/worksheets/sheet17.xml" ContentType="application/vnd.openxmlformats-officedocument.spreadsheetml.worksheet+xml"/>
  <Override PartName="/xl/worksheets/sheet2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480" yWindow="285" windowWidth="18495" windowHeight="12210" tabRatio="563"/>
  </bookViews>
  <sheets>
    <sheet name="Anleitung" sheetId="9" r:id="rId1"/>
    <sheet name="Übersicht" sheetId="1" r:id="rId2"/>
    <sheet name="1" sheetId="3" r:id="rId3"/>
    <sheet name="2" sheetId="6" r:id="rId4"/>
    <sheet name="3" sheetId="7" r:id="rId5"/>
    <sheet name="4" sheetId="8" r:id="rId6"/>
    <sheet name="5" sheetId="11" r:id="rId7"/>
    <sheet name="6" sheetId="12" r:id="rId8"/>
    <sheet name="7" sheetId="13" r:id="rId9"/>
    <sheet name="8" sheetId="14" r:id="rId10"/>
    <sheet name="9" sheetId="15" r:id="rId11"/>
    <sheet name="10" sheetId="16" r:id="rId12"/>
    <sheet name="11" sheetId="17" r:id="rId13"/>
    <sheet name="12" sheetId="18" r:id="rId14"/>
    <sheet name="13" sheetId="19" r:id="rId15"/>
    <sheet name="14" sheetId="20" r:id="rId16"/>
    <sheet name="15" sheetId="22" r:id="rId17"/>
    <sheet name="16" sheetId="23" r:id="rId18"/>
    <sheet name="17" sheetId="24" r:id="rId19"/>
    <sheet name="18" sheetId="25" r:id="rId20"/>
    <sheet name="19" sheetId="26" r:id="rId21"/>
    <sheet name="20" sheetId="27" r:id="rId22"/>
    <sheet name="21" sheetId="28" r:id="rId23"/>
    <sheet name="22" sheetId="29" r:id="rId24"/>
    <sheet name="23" sheetId="30" r:id="rId25"/>
    <sheet name="24" sheetId="31" r:id="rId26"/>
    <sheet name="25" sheetId="32" r:id="rId27"/>
    <sheet name="26" sheetId="33" r:id="rId28"/>
    <sheet name="27" sheetId="34" r:id="rId29"/>
    <sheet name="28" sheetId="35" r:id="rId30"/>
    <sheet name="29" sheetId="36" r:id="rId31"/>
    <sheet name="30" sheetId="37" r:id="rId32"/>
    <sheet name="31" sheetId="38" r:id="rId33"/>
    <sheet name="32" sheetId="39" r:id="rId34"/>
    <sheet name="33" sheetId="42" r:id="rId35"/>
    <sheet name="34" sheetId="40" r:id="rId36"/>
    <sheet name="35" sheetId="41" r:id="rId37"/>
    <sheet name="36" sheetId="43" r:id="rId38"/>
    <sheet name="37" sheetId="44" r:id="rId39"/>
    <sheet name="38" sheetId="45" r:id="rId40"/>
    <sheet name="39" sheetId="46" r:id="rId41"/>
  </sheets>
  <definedNames>
    <definedName name="_ftn1" localSheetId="1">Übersicht!#REF!</definedName>
    <definedName name="_ftnref1" localSheetId="1">Übersicht!$C$33</definedName>
  </definedNames>
  <calcPr calcId="125725"/>
</workbook>
</file>

<file path=xl/calcChain.xml><?xml version="1.0" encoding="utf-8"?>
<calcChain xmlns="http://schemas.openxmlformats.org/spreadsheetml/2006/main">
  <c r="B5" i="46"/>
  <c r="C5"/>
  <c r="D5"/>
  <c r="B6"/>
  <c r="C6"/>
  <c r="D6"/>
  <c r="B7"/>
  <c r="C7"/>
  <c r="D7"/>
  <c r="B8"/>
  <c r="C8"/>
  <c r="D8"/>
  <c r="B9"/>
  <c r="C9"/>
  <c r="D9"/>
  <c r="B10"/>
  <c r="C10"/>
  <c r="D10"/>
  <c r="B11"/>
  <c r="C11"/>
  <c r="D11"/>
  <c r="B12"/>
  <c r="C12"/>
  <c r="D12"/>
  <c r="B13"/>
  <c r="C13"/>
  <c r="D13"/>
  <c r="B14"/>
  <c r="C14"/>
  <c r="D14"/>
  <c r="B15"/>
  <c r="C15"/>
  <c r="D15"/>
  <c r="B16"/>
  <c r="C16"/>
  <c r="D16"/>
  <c r="B17"/>
  <c r="C17"/>
  <c r="D17"/>
  <c r="B18"/>
  <c r="C18"/>
  <c r="D18"/>
  <c r="B19"/>
  <c r="C19"/>
  <c r="D19"/>
  <c r="B20"/>
  <c r="C20"/>
  <c r="D20"/>
  <c r="B21"/>
  <c r="C21"/>
  <c r="D21"/>
  <c r="B22"/>
  <c r="C22"/>
  <c r="D22"/>
  <c r="B23"/>
  <c r="C23"/>
  <c r="D23"/>
  <c r="B24"/>
  <c r="C24"/>
  <c r="D24"/>
  <c r="B25"/>
  <c r="C25"/>
  <c r="D25"/>
  <c r="B26"/>
  <c r="C26"/>
  <c r="D26"/>
  <c r="B27"/>
  <c r="C27"/>
  <c r="D27"/>
  <c r="B28"/>
  <c r="C28"/>
  <c r="D28"/>
  <c r="B29"/>
  <c r="C29"/>
  <c r="D29"/>
  <c r="B30"/>
  <c r="C30"/>
  <c r="D30"/>
  <c r="B5" i="45"/>
  <c r="C5"/>
  <c r="D5"/>
  <c r="B6"/>
  <c r="C6"/>
  <c r="D6"/>
  <c r="B7"/>
  <c r="C7"/>
  <c r="D7"/>
  <c r="B8"/>
  <c r="C8"/>
  <c r="D8"/>
  <c r="B9"/>
  <c r="C9"/>
  <c r="D9"/>
  <c r="B10"/>
  <c r="C10"/>
  <c r="D10"/>
  <c r="B11"/>
  <c r="C11"/>
  <c r="D11"/>
  <c r="B12"/>
  <c r="C12"/>
  <c r="D12"/>
  <c r="B13"/>
  <c r="C13"/>
  <c r="D13"/>
  <c r="B14"/>
  <c r="C14"/>
  <c r="D14"/>
  <c r="B15"/>
  <c r="C15"/>
  <c r="D15"/>
  <c r="B16"/>
  <c r="C16"/>
  <c r="D16"/>
  <c r="B17"/>
  <c r="C17"/>
  <c r="D17"/>
  <c r="B18"/>
  <c r="C18"/>
  <c r="D18"/>
  <c r="B19"/>
  <c r="C19"/>
  <c r="D19"/>
  <c r="B20"/>
  <c r="C20"/>
  <c r="D20"/>
  <c r="B21"/>
  <c r="C21"/>
  <c r="D21"/>
  <c r="B22"/>
  <c r="C22"/>
  <c r="D22"/>
  <c r="B23"/>
  <c r="C23"/>
  <c r="D23"/>
  <c r="B24"/>
  <c r="C24"/>
  <c r="D24"/>
  <c r="B25"/>
  <c r="C25"/>
  <c r="D25"/>
  <c r="B26"/>
  <c r="C26"/>
  <c r="D26"/>
  <c r="B27"/>
  <c r="C27"/>
  <c r="D27"/>
  <c r="B28"/>
  <c r="C28"/>
  <c r="D28"/>
  <c r="B29"/>
  <c r="C29"/>
  <c r="D29"/>
  <c r="B30"/>
  <c r="C30"/>
  <c r="D30"/>
  <c r="D7" i="44"/>
  <c r="D8"/>
  <c r="D9"/>
  <c r="C11"/>
  <c r="C12"/>
  <c r="C13"/>
  <c r="C6"/>
  <c r="B8"/>
  <c r="B5"/>
  <c r="C22"/>
  <c r="C23"/>
  <c r="C24"/>
  <c r="D16"/>
  <c r="D17"/>
  <c r="B17"/>
  <c r="B26"/>
  <c r="B27"/>
  <c r="B28"/>
  <c r="D30"/>
  <c r="C30"/>
  <c r="B30"/>
  <c r="D29"/>
  <c r="C29"/>
  <c r="B29"/>
  <c r="D28"/>
  <c r="C28"/>
  <c r="D27"/>
  <c r="C27"/>
  <c r="D26"/>
  <c r="C26"/>
  <c r="D25"/>
  <c r="C25"/>
  <c r="B25"/>
  <c r="D24"/>
  <c r="B24"/>
  <c r="D23"/>
  <c r="B23"/>
  <c r="D22"/>
  <c r="B22"/>
  <c r="D21"/>
  <c r="C21"/>
  <c r="B21"/>
  <c r="D20"/>
  <c r="C20"/>
  <c r="B20"/>
  <c r="D19"/>
  <c r="C19"/>
  <c r="B19"/>
  <c r="D18"/>
  <c r="C18"/>
  <c r="B18"/>
  <c r="C17"/>
  <c r="C16"/>
  <c r="B16"/>
  <c r="D15"/>
  <c r="C15"/>
  <c r="B15"/>
  <c r="D14"/>
  <c r="C14"/>
  <c r="B14"/>
  <c r="D13"/>
  <c r="B13"/>
  <c r="D12"/>
  <c r="B12"/>
  <c r="D11"/>
  <c r="B11"/>
  <c r="D10"/>
  <c r="C10"/>
  <c r="B10"/>
  <c r="C9"/>
  <c r="B9"/>
  <c r="C8"/>
  <c r="C7"/>
  <c r="B7"/>
  <c r="D6"/>
  <c r="B6"/>
  <c r="D5"/>
  <c r="C5"/>
  <c r="D10" i="41"/>
  <c r="D11"/>
  <c r="D12"/>
  <c r="D13"/>
  <c r="D14"/>
  <c r="B9"/>
  <c r="C14"/>
  <c r="C18"/>
  <c r="C19"/>
  <c r="C20"/>
  <c r="C21"/>
  <c r="B25"/>
  <c r="D28"/>
  <c r="D20"/>
  <c r="D21"/>
  <c r="D22"/>
  <c r="D30"/>
  <c r="C30"/>
  <c r="B30"/>
  <c r="D29"/>
  <c r="C29"/>
  <c r="B29"/>
  <c r="C28"/>
  <c r="B28"/>
  <c r="D27"/>
  <c r="C27"/>
  <c r="B27"/>
  <c r="D26"/>
  <c r="C26"/>
  <c r="B26"/>
  <c r="D25"/>
  <c r="C25"/>
  <c r="D24"/>
  <c r="C24"/>
  <c r="B24"/>
  <c r="D23"/>
  <c r="C23"/>
  <c r="B23"/>
  <c r="C22"/>
  <c r="B22"/>
  <c r="B21"/>
  <c r="B20"/>
  <c r="D19"/>
  <c r="B19"/>
  <c r="D18"/>
  <c r="B18"/>
  <c r="D17"/>
  <c r="C17"/>
  <c r="B17"/>
  <c r="D16"/>
  <c r="C16"/>
  <c r="B16"/>
  <c r="D15"/>
  <c r="C15"/>
  <c r="B15"/>
  <c r="B14"/>
  <c r="C13"/>
  <c r="B13"/>
  <c r="C12"/>
  <c r="B12"/>
  <c r="C11"/>
  <c r="B11"/>
  <c r="C10"/>
  <c r="B10"/>
  <c r="D9"/>
  <c r="C9"/>
  <c r="D8"/>
  <c r="C8"/>
  <c r="B8"/>
  <c r="D7"/>
  <c r="C7"/>
  <c r="B7"/>
  <c r="D6"/>
  <c r="C6"/>
  <c r="B6"/>
  <c r="D5"/>
  <c r="C5"/>
  <c r="B5"/>
  <c r="B5" i="40"/>
  <c r="B12"/>
  <c r="B13"/>
  <c r="B14"/>
  <c r="B15"/>
  <c r="B16"/>
  <c r="D15"/>
  <c r="D16"/>
  <c r="D17"/>
  <c r="D18"/>
  <c r="C22"/>
  <c r="C23"/>
  <c r="C24"/>
  <c r="D26"/>
  <c r="D27"/>
  <c r="D28"/>
  <c r="D29"/>
  <c r="B29"/>
  <c r="B30"/>
  <c r="D30"/>
  <c r="C30"/>
  <c r="C29"/>
  <c r="C28"/>
  <c r="B28"/>
  <c r="C27"/>
  <c r="B27"/>
  <c r="C26"/>
  <c r="B26"/>
  <c r="D25"/>
  <c r="C25"/>
  <c r="B25"/>
  <c r="D24"/>
  <c r="B24"/>
  <c r="D23"/>
  <c r="B23"/>
  <c r="D22"/>
  <c r="B22"/>
  <c r="D21"/>
  <c r="C21"/>
  <c r="B21"/>
  <c r="D20"/>
  <c r="C20"/>
  <c r="B20"/>
  <c r="D19"/>
  <c r="C19"/>
  <c r="B19"/>
  <c r="C18"/>
  <c r="B18"/>
  <c r="C17"/>
  <c r="B17"/>
  <c r="C16"/>
  <c r="C15"/>
  <c r="D14"/>
  <c r="C14"/>
  <c r="D13"/>
  <c r="C13"/>
  <c r="D12"/>
  <c r="C12"/>
  <c r="D11"/>
  <c r="C11"/>
  <c r="B11"/>
  <c r="D10"/>
  <c r="C10"/>
  <c r="B10"/>
  <c r="D9"/>
  <c r="C9"/>
  <c r="B9"/>
  <c r="D8"/>
  <c r="C8"/>
  <c r="B8"/>
  <c r="D7"/>
  <c r="C7"/>
  <c r="B7"/>
  <c r="D6"/>
  <c r="C6"/>
  <c r="B6"/>
  <c r="D5"/>
  <c r="C5"/>
  <c r="B7" i="39"/>
  <c r="C7"/>
  <c r="B8"/>
  <c r="C8"/>
  <c r="B9"/>
  <c r="C9"/>
  <c r="D14"/>
  <c r="D15"/>
  <c r="D16"/>
  <c r="C20"/>
  <c r="C21"/>
  <c r="C22"/>
  <c r="B27"/>
  <c r="D25"/>
  <c r="D26"/>
  <c r="D27"/>
  <c r="D5"/>
  <c r="D6"/>
  <c r="D7"/>
  <c r="D11"/>
  <c r="B5"/>
  <c r="C5"/>
  <c r="B6"/>
  <c r="C6"/>
  <c r="D8"/>
  <c r="D9"/>
  <c r="B10"/>
  <c r="C10"/>
  <c r="D10"/>
  <c r="B11"/>
  <c r="C11"/>
  <c r="B12"/>
  <c r="C12"/>
  <c r="D12"/>
  <c r="B13"/>
  <c r="C13"/>
  <c r="D13"/>
  <c r="B14"/>
  <c r="C14"/>
  <c r="B15"/>
  <c r="C15"/>
  <c r="B16"/>
  <c r="C16"/>
  <c r="B17"/>
  <c r="C17"/>
  <c r="D17"/>
  <c r="B18"/>
  <c r="C18"/>
  <c r="D18"/>
  <c r="B19"/>
  <c r="C19"/>
  <c r="D19"/>
  <c r="B20"/>
  <c r="D20"/>
  <c r="B21"/>
  <c r="D21"/>
  <c r="B22"/>
  <c r="D22"/>
  <c r="B23"/>
  <c r="C23"/>
  <c r="D23"/>
  <c r="B24"/>
  <c r="C24"/>
  <c r="D24"/>
  <c r="B25"/>
  <c r="C25"/>
  <c r="B26"/>
  <c r="C26"/>
  <c r="C27"/>
  <c r="B28"/>
  <c r="C28"/>
  <c r="D28"/>
  <c r="B29"/>
  <c r="C29"/>
  <c r="D29"/>
  <c r="B30"/>
  <c r="C30"/>
  <c r="D30"/>
  <c r="F5"/>
  <c r="D30" i="38"/>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F5" s="1"/>
  <c r="D30" i="37"/>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E5" s="1"/>
  <c r="B5" i="36"/>
  <c r="C5"/>
  <c r="D5"/>
  <c r="B6"/>
  <c r="C6"/>
  <c r="D6"/>
  <c r="B7"/>
  <c r="C7"/>
  <c r="D7"/>
  <c r="B8"/>
  <c r="C8"/>
  <c r="D8"/>
  <c r="B9"/>
  <c r="C9"/>
  <c r="D9"/>
  <c r="B10"/>
  <c r="C10"/>
  <c r="D10"/>
  <c r="B11"/>
  <c r="C11"/>
  <c r="D11"/>
  <c r="B12"/>
  <c r="C12"/>
  <c r="D12"/>
  <c r="B13"/>
  <c r="C13"/>
  <c r="D13"/>
  <c r="B14"/>
  <c r="C14"/>
  <c r="D14"/>
  <c r="B15"/>
  <c r="C15"/>
  <c r="D15"/>
  <c r="B16"/>
  <c r="C16"/>
  <c r="D16"/>
  <c r="B17"/>
  <c r="C17"/>
  <c r="D17"/>
  <c r="B18"/>
  <c r="C18"/>
  <c r="D18"/>
  <c r="B19"/>
  <c r="C19"/>
  <c r="D19"/>
  <c r="B20"/>
  <c r="C20"/>
  <c r="D20"/>
  <c r="B21"/>
  <c r="C21"/>
  <c r="D21"/>
  <c r="B22"/>
  <c r="C22"/>
  <c r="D22"/>
  <c r="B23"/>
  <c r="C23"/>
  <c r="D23"/>
  <c r="B24"/>
  <c r="C24"/>
  <c r="D24"/>
  <c r="B25"/>
  <c r="C25"/>
  <c r="D25"/>
  <c r="B26"/>
  <c r="C26"/>
  <c r="D26"/>
  <c r="B27"/>
  <c r="C27"/>
  <c r="D27"/>
  <c r="B28"/>
  <c r="C28"/>
  <c r="D28"/>
  <c r="B29"/>
  <c r="C29"/>
  <c r="D29"/>
  <c r="B30"/>
  <c r="C30"/>
  <c r="D30"/>
  <c r="B5" i="35"/>
  <c r="C5"/>
  <c r="D5"/>
  <c r="B6"/>
  <c r="C6"/>
  <c r="D6"/>
  <c r="B7"/>
  <c r="C7"/>
  <c r="D7"/>
  <c r="B8"/>
  <c r="C8"/>
  <c r="D8"/>
  <c r="B9"/>
  <c r="C9"/>
  <c r="D9"/>
  <c r="B10"/>
  <c r="C10"/>
  <c r="D10"/>
  <c r="B11"/>
  <c r="C11"/>
  <c r="D11"/>
  <c r="B12"/>
  <c r="C12"/>
  <c r="D12"/>
  <c r="B13"/>
  <c r="C13"/>
  <c r="D13"/>
  <c r="B14"/>
  <c r="C14"/>
  <c r="D14"/>
  <c r="B15"/>
  <c r="C15"/>
  <c r="D15"/>
  <c r="B16"/>
  <c r="C16"/>
  <c r="D16"/>
  <c r="B17"/>
  <c r="C17"/>
  <c r="D17"/>
  <c r="B18"/>
  <c r="C18"/>
  <c r="D18"/>
  <c r="B19"/>
  <c r="C19"/>
  <c r="D19"/>
  <c r="B20"/>
  <c r="C20"/>
  <c r="D20"/>
  <c r="B21"/>
  <c r="C21"/>
  <c r="D21"/>
  <c r="B22"/>
  <c r="C22"/>
  <c r="D22"/>
  <c r="B23"/>
  <c r="C23"/>
  <c r="D23"/>
  <c r="B24"/>
  <c r="C24"/>
  <c r="D24"/>
  <c r="B25"/>
  <c r="C25"/>
  <c r="D25"/>
  <c r="B26"/>
  <c r="C26"/>
  <c r="D26"/>
  <c r="B27"/>
  <c r="C27"/>
  <c r="D27"/>
  <c r="B28"/>
  <c r="C28"/>
  <c r="D28"/>
  <c r="B29"/>
  <c r="C29"/>
  <c r="D29"/>
  <c r="B30"/>
  <c r="C30"/>
  <c r="D30"/>
  <c r="D30" i="34"/>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D30" i="33"/>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D30" i="32"/>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D30" i="31"/>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D30" i="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C5"/>
  <c r="B5"/>
  <c r="B6" i="29"/>
  <c r="C6"/>
  <c r="D6"/>
  <c r="B7"/>
  <c r="C7"/>
  <c r="D7"/>
  <c r="B8"/>
  <c r="C8"/>
  <c r="D8"/>
  <c r="B9"/>
  <c r="C9"/>
  <c r="D9"/>
  <c r="B10"/>
  <c r="C10"/>
  <c r="D10"/>
  <c r="B11"/>
  <c r="C11"/>
  <c r="D11"/>
  <c r="B12"/>
  <c r="C12"/>
  <c r="D12"/>
  <c r="B13"/>
  <c r="C13"/>
  <c r="D13"/>
  <c r="B14"/>
  <c r="C14"/>
  <c r="D14"/>
  <c r="B15"/>
  <c r="C15"/>
  <c r="D15"/>
  <c r="B16"/>
  <c r="C16"/>
  <c r="D16"/>
  <c r="B17"/>
  <c r="C17"/>
  <c r="D17"/>
  <c r="B18"/>
  <c r="C18"/>
  <c r="D18"/>
  <c r="B19"/>
  <c r="C19"/>
  <c r="D19"/>
  <c r="B20"/>
  <c r="C20"/>
  <c r="D20"/>
  <c r="B21"/>
  <c r="C21"/>
  <c r="D21"/>
  <c r="B22"/>
  <c r="C22"/>
  <c r="D22"/>
  <c r="B23"/>
  <c r="C23"/>
  <c r="D23"/>
  <c r="B24"/>
  <c r="C24"/>
  <c r="D24"/>
  <c r="B25"/>
  <c r="C25"/>
  <c r="D25"/>
  <c r="B26"/>
  <c r="C26"/>
  <c r="D26"/>
  <c r="B27"/>
  <c r="C27"/>
  <c r="D27"/>
  <c r="B28"/>
  <c r="C28"/>
  <c r="D28"/>
  <c r="B29"/>
  <c r="C29"/>
  <c r="D29"/>
  <c r="B30"/>
  <c r="C30"/>
  <c r="D30"/>
  <c r="C5"/>
  <c r="D5"/>
  <c r="B5"/>
  <c r="C30" i="28"/>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5" i="27"/>
  <c r="C6"/>
  <c r="C7"/>
  <c r="C8"/>
  <c r="C9"/>
  <c r="C10"/>
  <c r="C11"/>
  <c r="C12"/>
  <c r="C13"/>
  <c r="C14"/>
  <c r="C15"/>
  <c r="C16"/>
  <c r="C17"/>
  <c r="C18"/>
  <c r="C19"/>
  <c r="C20"/>
  <c r="C21"/>
  <c r="C22"/>
  <c r="C23"/>
  <c r="C24"/>
  <c r="C25"/>
  <c r="C26"/>
  <c r="C27"/>
  <c r="C28"/>
  <c r="C29"/>
  <c r="C30"/>
  <c r="B6"/>
  <c r="B7"/>
  <c r="D7" s="1"/>
  <c r="B8"/>
  <c r="B9"/>
  <c r="D9" s="1"/>
  <c r="B10"/>
  <c r="B11"/>
  <c r="D11" s="1"/>
  <c r="B12"/>
  <c r="B13"/>
  <c r="D13" s="1"/>
  <c r="B14"/>
  <c r="B15"/>
  <c r="D15" s="1"/>
  <c r="B16"/>
  <c r="B17"/>
  <c r="D17" s="1"/>
  <c r="B18"/>
  <c r="B19"/>
  <c r="D19" s="1"/>
  <c r="B20"/>
  <c r="B21"/>
  <c r="D21" s="1"/>
  <c r="B22"/>
  <c r="B23"/>
  <c r="D23" s="1"/>
  <c r="B24"/>
  <c r="B25"/>
  <c r="D25" s="1"/>
  <c r="B26"/>
  <c r="B27"/>
  <c r="D27" s="1"/>
  <c r="B28"/>
  <c r="B29"/>
  <c r="D29" s="1"/>
  <c r="B30"/>
  <c r="B5"/>
  <c r="D5" s="1"/>
  <c r="D35" i="19"/>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8"/>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7"/>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6"/>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5"/>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4"/>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3"/>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2"/>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11"/>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8"/>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7"/>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35" i="6"/>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D9"/>
  <c r="C9"/>
  <c r="B9"/>
  <c r="D8"/>
  <c r="C8"/>
  <c r="B8"/>
  <c r="D7"/>
  <c r="C7"/>
  <c r="B7"/>
  <c r="D6"/>
  <c r="C6"/>
  <c r="B6"/>
  <c r="D5"/>
  <c r="D4" s="1"/>
  <c r="C5"/>
  <c r="B5"/>
  <c r="B4" s="1"/>
  <c r="C4"/>
  <c r="D6" i="3"/>
  <c r="D7"/>
  <c r="D8"/>
  <c r="D9"/>
  <c r="D10"/>
  <c r="D11"/>
  <c r="D12"/>
  <c r="D13"/>
  <c r="D14"/>
  <c r="D15"/>
  <c r="D16"/>
  <c r="D17"/>
  <c r="D18"/>
  <c r="D19"/>
  <c r="D20"/>
  <c r="D21"/>
  <c r="D22"/>
  <c r="D23"/>
  <c r="D24"/>
  <c r="D25"/>
  <c r="D26"/>
  <c r="D27"/>
  <c r="D28"/>
  <c r="D29"/>
  <c r="D30"/>
  <c r="D31"/>
  <c r="D32"/>
  <c r="D33"/>
  <c r="D34"/>
  <c r="D35"/>
  <c r="D5"/>
  <c r="D4" s="1"/>
  <c r="C6"/>
  <c r="C7"/>
  <c r="C8"/>
  <c r="C9"/>
  <c r="C10"/>
  <c r="C11"/>
  <c r="C12"/>
  <c r="C13"/>
  <c r="C14"/>
  <c r="C15"/>
  <c r="C16"/>
  <c r="C17"/>
  <c r="C18"/>
  <c r="C19"/>
  <c r="C20"/>
  <c r="C21"/>
  <c r="C22"/>
  <c r="C23"/>
  <c r="C24"/>
  <c r="C25"/>
  <c r="C26"/>
  <c r="C27"/>
  <c r="C28"/>
  <c r="C29"/>
  <c r="C30"/>
  <c r="C31"/>
  <c r="C32"/>
  <c r="C33"/>
  <c r="C34"/>
  <c r="C35"/>
  <c r="C5"/>
  <c r="C4" s="1"/>
  <c r="B6"/>
  <c r="B7"/>
  <c r="B8"/>
  <c r="B9"/>
  <c r="B10"/>
  <c r="B11"/>
  <c r="B12"/>
  <c r="B13"/>
  <c r="B14"/>
  <c r="B15"/>
  <c r="B16"/>
  <c r="B17"/>
  <c r="B18"/>
  <c r="B19"/>
  <c r="B20"/>
  <c r="B21"/>
  <c r="B22"/>
  <c r="B23"/>
  <c r="B24"/>
  <c r="B25"/>
  <c r="B26"/>
  <c r="B27"/>
  <c r="B28"/>
  <c r="B29"/>
  <c r="B30"/>
  <c r="B31"/>
  <c r="B32"/>
  <c r="B33"/>
  <c r="B34"/>
  <c r="B35"/>
  <c r="B5"/>
  <c r="B4" s="1"/>
  <c r="D5" i="28" l="1"/>
  <c r="D6"/>
  <c r="D7"/>
  <c r="D8"/>
  <c r="D9"/>
  <c r="D10"/>
  <c r="D11"/>
  <c r="D12"/>
  <c r="D13"/>
  <c r="D14"/>
  <c r="D15"/>
  <c r="D16"/>
  <c r="D17"/>
  <c r="D18"/>
  <c r="D19"/>
  <c r="D20"/>
  <c r="D21"/>
  <c r="D22"/>
  <c r="D23"/>
  <c r="D24"/>
  <c r="D25"/>
  <c r="D26"/>
  <c r="D27"/>
  <c r="D28"/>
  <c r="D29"/>
  <c r="D30"/>
  <c r="E5" i="33"/>
  <c r="E5" i="34"/>
  <c r="F5" i="44"/>
  <c r="F5" i="40"/>
  <c r="F5" i="41"/>
  <c r="D30" i="27"/>
  <c r="D28"/>
  <c r="D26"/>
  <c r="D24"/>
  <c r="D22"/>
  <c r="D20"/>
  <c r="D18"/>
  <c r="D16"/>
  <c r="D14"/>
  <c r="D12"/>
  <c r="D10"/>
  <c r="D8"/>
  <c r="D6"/>
  <c r="E5" i="44"/>
  <c r="E5" i="41"/>
  <c r="E5" i="40"/>
  <c r="E5" i="39"/>
  <c r="E5" i="38"/>
  <c r="F5" i="37"/>
  <c r="E5" i="36"/>
  <c r="E5" i="35"/>
</calcChain>
</file>

<file path=xl/comments1.xml><?xml version="1.0" encoding="utf-8"?>
<comments xmlns="http://schemas.openxmlformats.org/spreadsheetml/2006/main">
  <authors>
    <author>Frank Arendt-Theilen</author>
  </authors>
  <commentList>
    <comment ref="D5" authorId="0">
      <text>
        <r>
          <rPr>
            <sz val="8"/>
            <color indexed="81"/>
            <rFont val="Tahoma"/>
            <family val="2"/>
          </rPr>
          <t xml:space="preserve">Der Vergleichoperator </t>
        </r>
        <r>
          <rPr>
            <i/>
            <sz val="8"/>
            <color indexed="81"/>
            <rFont val="Tahoma"/>
            <family val="2"/>
          </rPr>
          <t>Leerzeichen</t>
        </r>
        <r>
          <rPr>
            <sz val="8"/>
            <color indexed="81"/>
            <rFont val="Tahoma"/>
            <family val="2"/>
          </rPr>
          <t xml:space="preserve"> formatiert Zellen, die leer sind oder Leerzeichen enthalten.</t>
        </r>
      </text>
    </comment>
  </commentList>
</comments>
</file>

<file path=xl/comments2.xml><?xml version="1.0" encoding="utf-8"?>
<comments xmlns="http://schemas.openxmlformats.org/spreadsheetml/2006/main">
  <authors>
    <author>Frank Arendt-Theilen</author>
  </authors>
  <commentList>
    <comment ref="D5" authorId="0">
      <text>
        <r>
          <rPr>
            <sz val="8"/>
            <color indexed="81"/>
            <rFont val="Tahoma"/>
            <family val="2"/>
          </rPr>
          <t xml:space="preserve">Der Vergleichoperator </t>
        </r>
        <r>
          <rPr>
            <i/>
            <sz val="8"/>
            <color indexed="81"/>
            <rFont val="Tahoma"/>
            <family val="2"/>
          </rPr>
          <t>keine Leerzeichen</t>
        </r>
        <r>
          <rPr>
            <sz val="8"/>
            <color indexed="81"/>
            <rFont val="Tahoma"/>
            <family val="2"/>
          </rPr>
          <t xml:space="preserve"> formatiert Zellen, die nicht leer sind.</t>
        </r>
      </text>
    </comment>
  </commentList>
</comments>
</file>

<file path=xl/sharedStrings.xml><?xml version="1.0" encoding="utf-8"?>
<sst xmlns="http://schemas.openxmlformats.org/spreadsheetml/2006/main" count="1722" uniqueCount="352">
  <si>
    <t>Nr.</t>
  </si>
  <si>
    <t>Gestern</t>
  </si>
  <si>
    <t>Heute</t>
  </si>
  <si>
    <t>Morgen</t>
  </si>
  <si>
    <t xml:space="preserve">In den letzten 7 Tagen </t>
  </si>
  <si>
    <t>Letzte Woche (Original)</t>
  </si>
  <si>
    <t>Letzte Woche (nach ISO 8601 angepasst)</t>
  </si>
  <si>
    <t>Diese Woche (Original)</t>
  </si>
  <si>
    <t>Diese Woche (nach ISO 8601 angepasst)</t>
  </si>
  <si>
    <t>Nächste Woche (Original)</t>
  </si>
  <si>
    <t>Nächste Woche (nach ISO 8601 angepasst)</t>
  </si>
  <si>
    <t>Letzter Monat</t>
  </si>
  <si>
    <t>Dieser Monat</t>
  </si>
  <si>
    <t>Nächster Monat</t>
  </si>
  <si>
    <t>Bestimmter Text mit Inhalt</t>
  </si>
  <si>
    <t>Bestimmter Text ohne Inhalt</t>
  </si>
  <si>
    <t>Bestimmter Text beginnend mit</t>
  </si>
  <si>
    <t>Bestimmter Text endend mit</t>
  </si>
  <si>
    <t>Leerzeichen</t>
  </si>
  <si>
    <t>keine Leerzeichen</t>
  </si>
  <si>
    <t>Fehler</t>
  </si>
  <si>
    <t>keine Fehler</t>
  </si>
  <si>
    <t>Obere X Elemente</t>
  </si>
  <si>
    <t>=KGRÖSSTE(($Zellbereich$);MIN(ZahlX;ANZAHL($Zellbereich$)))&lt;=aktiveZelle</t>
  </si>
  <si>
    <t>Untere X Elemente</t>
  </si>
  <si>
    <t>=KKLEINSTE(($Zellbereich$);MIN(ZahlX;ANZAHL($Zellbereich$)))&gt;=aktiveZelle</t>
  </si>
  <si>
    <t>Obere X Prozent</t>
  </si>
  <si>
    <t>=WENN(GANZZAHL(ANZAHL($Zellbereich$)*Zahl%)&gt;0;KGRÖSSTE($Zellbereich$;GANZZAHL(ANZAHL($Zellbereich$)*Zahl%));MAX($Zellbereich$))&lt;=aktiveZelle</t>
  </si>
  <si>
    <t>Untere X Prozent</t>
  </si>
  <si>
    <t>Über dem Durchschnitt</t>
  </si>
  <si>
    <t>=aktiveZelle&gt;MITTELWERT(WENN(ISTFEHLER($Zellbereich$);"";WENN(ISTLEER($Zellbereich$);"";$Zellbereich$)))</t>
  </si>
  <si>
    <t>Unter dem Durchschnitt</t>
  </si>
  <si>
    <t>=aktiveZelle&lt;MITTELWERT(WENN(ISTFEHLER($Zellbereich$);"";WENN(ISTLEER($Zellbereich$);"";$Zellbereich$)))</t>
  </si>
  <si>
    <t>Gleich oder über dem Durchschnitt</t>
  </si>
  <si>
    <t>=aktiveZelle&gt;=MITTELWERT(WENN(ISTFEHLER($Zellbereich$);"";WENN(ISTLEER($Zellbereich$);"";$Zellbereich$)))</t>
  </si>
  <si>
    <t>Gleich oder unter dem Durchschnitt</t>
  </si>
  <si>
    <t>=aktiveZelle&lt;=MITTELWERT(WENN(ISTFEHLER($Zellbereich$);"";WENN(ISTLEER($Zellbereich$);"";$Zellbereich$)))</t>
  </si>
  <si>
    <t>=(aktiveZelle-MITTELWERT($Zellbereich$))&gt;=STABWN($Zellbereich$)*(1)</t>
  </si>
  <si>
    <t>1 Std Abw unter dem Durchschnitt</t>
  </si>
  <si>
    <t>=(aktiveZelle-MITTELWERT($Zellbereich$))&lt;=STABWN($Zellbereich$)*(-1)</t>
  </si>
  <si>
    <t>2 Std Abw über dem Durchschnitt</t>
  </si>
  <si>
    <t>=(aktiveZelle-MITTELWERT($Zellbereich$))&gt;=STABWN($Zellbereich$)*(2)</t>
  </si>
  <si>
    <t>3 Std Abw über dem Durchschnitt</t>
  </si>
  <si>
    <t>=(aktiveZelle-MITTELWERT($Zellbereich$))&gt;=STABWN($Zellbereich$)*(3)</t>
  </si>
  <si>
    <t>Doppelte</t>
  </si>
  <si>
    <t>=UND(ZÄHLENWENN($Zellbereich$;aktiveZelle)&gt;1;NICHT(ISTLEER(aktiveZelle)))</t>
  </si>
  <si>
    <t>Eindeutige</t>
  </si>
  <si>
    <t>=UND(ZÄHLENWENN($Zellbereich$;aktiveZelle)=1;NICHT(ISTLEER(aktiveZelle)))</t>
  </si>
  <si>
    <t>Erläuterung:</t>
  </si>
  <si>
    <t>aktiveZelle: relative Adresse der aktiven Zelle, z.B. A1</t>
  </si>
  <si>
    <t>$Zellbereich$: absolute Adresse des Zellbereichs, z.B. $A1:$A20</t>
  </si>
  <si>
    <t>"Zeichen":  Zeichenkette in Anführungszeichen, z.B. "Frank"</t>
  </si>
  <si>
    <t>ZahlX: Ganzzahl, z.B. 10</t>
  </si>
  <si>
    <t>Zahl%: Zahl mit folgendem Prozentzeichen, z.B. 10%</t>
  </si>
  <si>
    <t>=UNTERGRENZE(aktiveZelle;1)=HEUTE()-1</t>
  </si>
  <si>
    <t>=UNTERGRENZE(aktiveZelle;1)=HEUTE()</t>
  </si>
  <si>
    <t>=UNTERGRENZE(aktiveZelle;1)=HEUTE()+1</t>
  </si>
  <si>
    <t>=UND(HEUTE()-UNTERGRENZE(aktiveZelle;1)&lt;=6;UNTERGRENZE(aktiveZelle;1)&lt;=HEUTE())</t>
  </si>
  <si>
    <t>=UND(HEUTE()-ABRUNDEN(aktiveZelle;0)&gt;=(WOCHENTAG(HEUTE()));HEUTE()-ABRUNDEN(aktiveZelle;0)&lt;(WOCHENTAG(HEUTE())+7))</t>
  </si>
  <si>
    <t>=UND(HEUTE()-ABRUNDEN(aktiveZelle;0)&gt;=(WOCHENTAG(HEUTE();2));HEUTE()-ABRUNDEN(aktiveZelle;0)&lt;(WOCHENTAG(HEUTE();2)+7))</t>
  </si>
  <si>
    <t>=UND(HEUTE()-ABRUNDEN(aktiveZelle;0)&lt;=WOCHENTAG(HEUTE())-1;ABRUNDEN(aktiveZelle;0)-HEUTE()&lt;=7-WOCHENTAG(HEUTE()))</t>
  </si>
  <si>
    <t>=UND(HEUTE()-ABRUNDEN(aktiveZelle;0)&lt;=WOCHENTAG(HEUTE();2)-1;ABRUNDEN(aktiveZelle;0)-HEUTE()&lt;=7-WOCHENTAG(HEUTE();2))</t>
  </si>
  <si>
    <t>=UND(ABRUNDEN(aktiveZelle;0)-HEUTE()&gt;(7-WOCHENTAG(HEUTE()));ABRUNDEN(aktiveZelle;0)-HEUTE()&lt;(15-WOCHENTAG(HEUTE())))</t>
  </si>
  <si>
    <t>=UND(ABRUNDEN(aktiveZelle;0)-HEUTE()&gt;(7-WOCHENTAG(HEUTE();2));ABRUNDEN(aktiveZelle;0)-HEUTE()&lt;(15-WOCHENTAG(HEUTE();2)))</t>
  </si>
  <si>
    <t>=UND(MONAT(aktiveZelle)=MONAT(HEUTE())-1;ODER(JAHR(aktiveZelle)=JAHR(HEUTE());UND(MONAT(aktiveZelle)=1;JAHR(aktiveZelle)=JAHR(HEUTE())-1)))</t>
  </si>
  <si>
    <t>=UND(MONAT(aktiveZelle)=MONAT(HEUTE());JAHR(aktiveZelle)=JAHR(HEUTE()))</t>
  </si>
  <si>
    <t>=UND(MONAT(aktiveZelle)=MONAT(HEUTE())+1;ODER(JAHR(aktiveZelle)=JAHR(HEUTE());UND(MONAT(aktiveZelle)=12;JAHR(aktiveZelle)=JAHR(HEUTE())+1)))</t>
  </si>
  <si>
    <t>=LÄNGE(GLÄTTEN(aktiveZelle))=0</t>
  </si>
  <si>
    <t>=LÄNGE(GLÄTTEN(aktiveZelle))&gt;0</t>
  </si>
  <si>
    <t>=ISTFEHLER(aktiveZelle)</t>
  </si>
  <si>
    <t>=NICHT(ISTFEHLER(aktiveZelle))</t>
  </si>
  <si>
    <t>1 Std Abw über dem Durchschnitt</t>
  </si>
  <si>
    <t>2 Std Abw unter dem Durchschnitt (fehlerhaft)</t>
  </si>
  <si>
    <t>3 Std Abw unter dem Durchschnitt (fehlerhaft)</t>
  </si>
  <si>
    <t>Formel (verallgemeinert, siehe Erläuterung unten)</t>
  </si>
  <si>
    <t>In den letzten 7 Tagen</t>
  </si>
  <si>
    <t>Letzten Monat</t>
  </si>
  <si>
    <t>Nachname</t>
  </si>
  <si>
    <t>Vorname</t>
  </si>
  <si>
    <t>Tätigkeit</t>
  </si>
  <si>
    <t>Alberts</t>
  </si>
  <si>
    <t>Maximilian</t>
  </si>
  <si>
    <t>Produktbetreuer</t>
  </si>
  <si>
    <t>Allgumir</t>
  </si>
  <si>
    <t>Toni</t>
  </si>
  <si>
    <t>Technischer Leiter</t>
  </si>
  <si>
    <t>Alters</t>
  </si>
  <si>
    <t>Stefan</t>
  </si>
  <si>
    <t>Chefingenieur</t>
  </si>
  <si>
    <t>Althaus</t>
  </si>
  <si>
    <t>Stefanie</t>
  </si>
  <si>
    <t>Chefentwickler</t>
  </si>
  <si>
    <t>Arse</t>
  </si>
  <si>
    <t>Felicitas</t>
  </si>
  <si>
    <t>Verwaltungsassistentin</t>
  </si>
  <si>
    <t>Band</t>
  </si>
  <si>
    <t>Albert</t>
  </si>
  <si>
    <t>Designer</t>
  </si>
  <si>
    <t>Bank</t>
  </si>
  <si>
    <t>Dagmar</t>
  </si>
  <si>
    <t>Programmiererin</t>
  </si>
  <si>
    <t>Brandner</t>
  </si>
  <si>
    <t>Lisa</t>
  </si>
  <si>
    <t>Technikerin</t>
  </si>
  <si>
    <t>Bühr</t>
  </si>
  <si>
    <t>Sandra</t>
  </si>
  <si>
    <t>Entwicklungsingenieurin</t>
  </si>
  <si>
    <t>Bugati</t>
  </si>
  <si>
    <t>Michael</t>
  </si>
  <si>
    <t>Büroleiter</t>
  </si>
  <si>
    <t>Burg</t>
  </si>
  <si>
    <t>Roberto</t>
  </si>
  <si>
    <t>Assist. d. Gruppenleitung</t>
  </si>
  <si>
    <t>Burger</t>
  </si>
  <si>
    <t>Erik</t>
  </si>
  <si>
    <t>Cayne</t>
  </si>
  <si>
    <t>Natascha</t>
  </si>
  <si>
    <t>Produktbetreuerin</t>
  </si>
  <si>
    <t>Darm</t>
  </si>
  <si>
    <t>Verwaltungsassistent</t>
  </si>
  <si>
    <t>Deimler</t>
  </si>
  <si>
    <t>Josef</t>
  </si>
  <si>
    <t>Deluse</t>
  </si>
  <si>
    <t>Carinna</t>
  </si>
  <si>
    <t>Buchhalterin</t>
  </si>
  <si>
    <t>Dorfburg</t>
  </si>
  <si>
    <t>Johannes</t>
  </si>
  <si>
    <t>Abteilungsleiter</t>
  </si>
  <si>
    <t>Dühr</t>
  </si>
  <si>
    <t>Thomas</t>
  </si>
  <si>
    <t>Handelsvertreter</t>
  </si>
  <si>
    <t>Einstein</t>
  </si>
  <si>
    <t>Aron</t>
  </si>
  <si>
    <t>Fahning</t>
  </si>
  <si>
    <t>Maschinenbauingenieur</t>
  </si>
  <si>
    <t>Fein</t>
  </si>
  <si>
    <t>Caroline</t>
  </si>
  <si>
    <t>Handelsvertreterin</t>
  </si>
  <si>
    <t>Feinle</t>
  </si>
  <si>
    <t>Erika</t>
  </si>
  <si>
    <t>Feithing</t>
  </si>
  <si>
    <t>Patrizia</t>
  </si>
  <si>
    <t>Funke</t>
  </si>
  <si>
    <t>Technische Leiterin</t>
  </si>
  <si>
    <t>Gise</t>
  </si>
  <si>
    <t>Sonja</t>
  </si>
  <si>
    <t>Greve</t>
  </si>
  <si>
    <t>Sascha</t>
  </si>
  <si>
    <t>Gruppenleiter</t>
  </si>
  <si>
    <t>Hapsbusch</t>
  </si>
  <si>
    <t>Harting</t>
  </si>
  <si>
    <t>Abteilungsleiterin</t>
  </si>
  <si>
    <t>Hohne</t>
  </si>
  <si>
    <t>Alexander</t>
  </si>
  <si>
    <t>Entwickler</t>
  </si>
  <si>
    <t>Holme</t>
  </si>
  <si>
    <t>Hoppel</t>
  </si>
  <si>
    <t>Elektrotechniker</t>
  </si>
  <si>
    <t>Hoppy</t>
  </si>
  <si>
    <t>Alex</t>
  </si>
  <si>
    <t>Hürtmeier</t>
  </si>
  <si>
    <t>Eva</t>
  </si>
  <si>
    <t>Jäger</t>
  </si>
  <si>
    <t>Stephan</t>
  </si>
  <si>
    <t>Jakowitsch</t>
  </si>
  <si>
    <t>Klingel</t>
  </si>
  <si>
    <t>Elisabeth</t>
  </si>
  <si>
    <t>Koch</t>
  </si>
  <si>
    <t>Philip</t>
  </si>
  <si>
    <t>Kowalsky</t>
  </si>
  <si>
    <t>Tom</t>
  </si>
  <si>
    <t>Programmierer</t>
  </si>
  <si>
    <t>Krämer</t>
  </si>
  <si>
    <t>Pea</t>
  </si>
  <si>
    <t>Krebs</t>
  </si>
  <si>
    <t>Kathrin</t>
  </si>
  <si>
    <t>Maschinenbauingenieurin</t>
  </si>
  <si>
    <t>Kruse</t>
  </si>
  <si>
    <t>Hartmut</t>
  </si>
  <si>
    <t>Kubbel</t>
  </si>
  <si>
    <t>Hans</t>
  </si>
  <si>
    <t>Kugler</t>
  </si>
  <si>
    <t>Maria</t>
  </si>
  <si>
    <t>Chefingenieurin</t>
  </si>
  <si>
    <t>Lampert</t>
  </si>
  <si>
    <t>Ute</t>
  </si>
  <si>
    <t>Lang</t>
  </si>
  <si>
    <t>Erich</t>
  </si>
  <si>
    <t>Leister</t>
  </si>
  <si>
    <t>Claudius</t>
  </si>
  <si>
    <t>Linear</t>
  </si>
  <si>
    <t>Mainz</t>
  </si>
  <si>
    <t>Walter</t>
  </si>
  <si>
    <t>Entwicklungsingenieur</t>
  </si>
  <si>
    <t>Mann</t>
  </si>
  <si>
    <t>Thorsten</t>
  </si>
  <si>
    <t>Manfred</t>
  </si>
  <si>
    <t>Techniker</t>
  </si>
  <si>
    <t>Mayer</t>
  </si>
  <si>
    <t>Joshua</t>
  </si>
  <si>
    <t>Bernwardt</t>
  </si>
  <si>
    <t>Buchhalter</t>
  </si>
  <si>
    <t>Meier</t>
  </si>
  <si>
    <t>Reiner</t>
  </si>
  <si>
    <t>Meister</t>
  </si>
  <si>
    <t>Kristian</t>
  </si>
  <si>
    <t>Meyer</t>
  </si>
  <si>
    <t>Hildebrandt</t>
  </si>
  <si>
    <t>Müller</t>
  </si>
  <si>
    <t>Phillip</t>
  </si>
  <si>
    <t>Nase</t>
  </si>
  <si>
    <t>Anna</t>
  </si>
  <si>
    <t>Niehus</t>
  </si>
  <si>
    <t>Martina</t>
  </si>
  <si>
    <t>Nolda</t>
  </si>
  <si>
    <t>Julia</t>
  </si>
  <si>
    <t>Chefentwicklerin</t>
  </si>
  <si>
    <t>Oroba</t>
  </si>
  <si>
    <t>Theresa</t>
  </si>
  <si>
    <t>Orvell</t>
  </si>
  <si>
    <t>Pfanzle</t>
  </si>
  <si>
    <t>Ponlatz</t>
  </si>
  <si>
    <t>Pracht</t>
  </si>
  <si>
    <t>Susanne</t>
  </si>
  <si>
    <t>Pramer</t>
  </si>
  <si>
    <t>Jörg</t>
  </si>
  <si>
    <t>Prull</t>
  </si>
  <si>
    <t>Pauline</t>
  </si>
  <si>
    <t>Pulzer</t>
  </si>
  <si>
    <t>Hannelore</t>
  </si>
  <si>
    <t>Qualle</t>
  </si>
  <si>
    <t>Karin</t>
  </si>
  <si>
    <t>Entwicklungsleiterin</t>
  </si>
  <si>
    <t>Reiser</t>
  </si>
  <si>
    <t>Alice</t>
  </si>
  <si>
    <t>Rofurt</t>
  </si>
  <si>
    <t>Robert</t>
  </si>
  <si>
    <t>Roost</t>
  </si>
  <si>
    <t>Adam</t>
  </si>
  <si>
    <t>Rubel</t>
  </si>
  <si>
    <t>Franka</t>
  </si>
  <si>
    <t>Rügert</t>
  </si>
  <si>
    <t>Schildknecht</t>
  </si>
  <si>
    <t>Tanja</t>
  </si>
  <si>
    <t>Schliffer</t>
  </si>
  <si>
    <t>Claudia</t>
  </si>
  <si>
    <t>Schmidt</t>
  </si>
  <si>
    <t>Konstanze</t>
  </si>
  <si>
    <t>Schneider</t>
  </si>
  <si>
    <t>Ralph</t>
  </si>
  <si>
    <t>Schröder</t>
  </si>
  <si>
    <t>Schütz</t>
  </si>
  <si>
    <t>Blanka</t>
  </si>
  <si>
    <t>Schwieger</t>
  </si>
  <si>
    <t>Hildegard</t>
  </si>
  <si>
    <t>Schwirtz</t>
  </si>
  <si>
    <t>Harald</t>
  </si>
  <si>
    <t>Sebel</t>
  </si>
  <si>
    <t>Hugo</t>
  </si>
  <si>
    <t>Silberberg</t>
  </si>
  <si>
    <t>Josuah</t>
  </si>
  <si>
    <t>Silbermein</t>
  </si>
  <si>
    <t>Janus</t>
  </si>
  <si>
    <t>Silomann</t>
  </si>
  <si>
    <t>Aga</t>
  </si>
  <si>
    <t>Stäger</t>
  </si>
  <si>
    <t>Armin</t>
  </si>
  <si>
    <t>Stahl</t>
  </si>
  <si>
    <t>Ilona</t>
  </si>
  <si>
    <t>Designerin</t>
  </si>
  <si>
    <t>Steinel</t>
  </si>
  <si>
    <t>Carmen</t>
  </si>
  <si>
    <t>Tand</t>
  </si>
  <si>
    <t>Egon</t>
  </si>
  <si>
    <t>Teller</t>
  </si>
  <si>
    <t>Andreas</t>
  </si>
  <si>
    <t>Tischler</t>
  </si>
  <si>
    <t>Rubert</t>
  </si>
  <si>
    <t>Trabbe</t>
  </si>
  <si>
    <t>Ralf</t>
  </si>
  <si>
    <t>Tuppermann</t>
  </si>
  <si>
    <t>Anne</t>
  </si>
  <si>
    <t>v. Frei</t>
  </si>
  <si>
    <t>Roland</t>
  </si>
  <si>
    <t>v. Osten</t>
  </si>
  <si>
    <t>Adrian</t>
  </si>
  <si>
    <t>van Zem</t>
  </si>
  <si>
    <t>Siglinde</t>
  </si>
  <si>
    <t>Volkmer</t>
  </si>
  <si>
    <t>Jules</t>
  </si>
  <si>
    <t>Vols</t>
  </si>
  <si>
    <t>Felix</t>
  </si>
  <si>
    <t>Waiß</t>
  </si>
  <si>
    <t>Yara</t>
  </si>
  <si>
    <t>Harry</t>
  </si>
  <si>
    <t>Wander</t>
  </si>
  <si>
    <t>Weidel</t>
  </si>
  <si>
    <t>Jessica</t>
  </si>
  <si>
    <t>Elektrotechnikerin</t>
  </si>
  <si>
    <t>Weinberger</t>
  </si>
  <si>
    <t>Sarah</t>
  </si>
  <si>
    <t>Weindler</t>
  </si>
  <si>
    <t>Arne</t>
  </si>
  <si>
    <t>Weisgerber</t>
  </si>
  <si>
    <t>Martin</t>
  </si>
  <si>
    <t>Welse</t>
  </si>
  <si>
    <t>Johanna</t>
  </si>
  <si>
    <t>Wendt</t>
  </si>
  <si>
    <t>Westbahn</t>
  </si>
  <si>
    <t>Curt</t>
  </si>
  <si>
    <t>Wilde</t>
  </si>
  <si>
    <t>Wulff</t>
  </si>
  <si>
    <t>Hilde</t>
  </si>
  <si>
    <t>Zaungast</t>
  </si>
  <si>
    <t>Zigan</t>
  </si>
  <si>
    <t>Marianne</t>
  </si>
  <si>
    <t>Zwergen</t>
  </si>
  <si>
    <t>Bestimmter Text</t>
  </si>
  <si>
    <t>th</t>
  </si>
  <si>
    <t>=NICHT(ISTFEHLER(SUCHEN("Zeichen"; aktiveZelle)))</t>
  </si>
  <si>
    <t>=ISTFEHLER(SUCHEN("Zeichen"; aktiveZelle))</t>
  </si>
  <si>
    <t>=(aktiveZelle-MITTELWERT($Zellbereich$))&lt;=STABWN($Zellbereich$)*(-2)</t>
  </si>
  <si>
    <t>=(aktiveZelle-MITTELWERT($Zellbereich$))&lt;=STABWN($Zellbereich$)*(-3)</t>
  </si>
  <si>
    <t>Vergleichsoperator in Excel 2007</t>
  </si>
  <si>
    <t>e</t>
  </si>
  <si>
    <t>=LINKS(aktiveZelle;LÄNGE("Zeichen"))="Zeichen"</t>
  </si>
  <si>
    <t>=RECHTS(aktiveZelle;LÄNGE("Zeichen"))="Zeichen"</t>
  </si>
  <si>
    <t>er</t>
  </si>
  <si>
    <t>F F</t>
  </si>
  <si>
    <t>Zahl</t>
  </si>
  <si>
    <t>Divisor</t>
  </si>
  <si>
    <t>Ergebnis</t>
  </si>
  <si>
    <t>Zahl1</t>
  </si>
  <si>
    <t>Zahl2</t>
  </si>
  <si>
    <t>Zahl3</t>
  </si>
  <si>
    <t>X</t>
  </si>
  <si>
    <t>X%</t>
  </si>
  <si>
    <t>=WENN(GANZZAHL(ANZAHL($Zellbereich$)*Zahl%)&gt;0;KKLEINSTE($Zellbereich$;GANZZAHL(ANZAHL($Zellbereich$)*Zahl%));MIN($Zellbereich$))&gt;=aktiveZelle</t>
  </si>
  <si>
    <t>Mittelwert</t>
  </si>
  <si>
    <t>Standardabweichung</t>
  </si>
  <si>
    <t>2 Std Abw unter dem Durchschnitt</t>
  </si>
  <si>
    <t>fehlerhafte Formel!</t>
  </si>
  <si>
    <t>3 Std Abw unter dem Durchschnitt</t>
  </si>
  <si>
    <t>2 Std Abw unter dem Durchschnitt (korrigiert)</t>
  </si>
  <si>
    <t>3 Std Abw unter dem Durchschnitt (korrigiert)</t>
  </si>
  <si>
    <t>Text1</t>
  </si>
  <si>
    <t>Text2</t>
  </si>
  <si>
    <t>Text3</t>
  </si>
  <si>
    <t>Vergleichsoperatoren aus Excel 2007 als Formel</t>
  </si>
  <si>
    <t>Diesen Monat</t>
  </si>
  <si>
    <t xml:space="preserve">     </t>
  </si>
  <si>
    <r>
      <t xml:space="preserve">In der Übersicht finden Sie 39 Vergleichsoperatoren aus Excel 2007 und die dafür hinterlegten Formeln. Die Vergleichsoperatoren sind durchnumeriert. Die Nummer des Vergleichsoperators entspricht dem Tabellenblattnamen. Die Nummer ist auch als Hyperlink ausgelegt. Mit einem weiteren Hyperlink gelangen Sie wieder in die Übersicht.
In den einzelnen Tabellenblättern finden Sie ein Beispiel für den Einsatz der jeweiligen Formel.  Im </t>
    </r>
    <r>
      <rPr>
        <i/>
        <sz val="11"/>
        <color theme="1"/>
        <rFont val="Arial"/>
        <family val="2"/>
      </rPr>
      <t>Manager für Regeln zur bedingten Formatierung</t>
    </r>
    <r>
      <rPr>
        <sz val="11"/>
        <color theme="1"/>
        <rFont val="Arial"/>
        <family val="2"/>
      </rPr>
      <t xml:space="preserve">  können Sie alle Formeln herauslesen. Klicken Sie auf die Schaltfläche </t>
    </r>
    <r>
      <rPr>
        <i/>
        <sz val="11"/>
        <color theme="1"/>
        <rFont val="Arial"/>
        <family val="2"/>
      </rPr>
      <t>Bedingte Formatierung</t>
    </r>
    <r>
      <rPr>
        <sz val="11"/>
        <color theme="1"/>
        <rFont val="Arial"/>
        <family val="2"/>
      </rPr>
      <t xml:space="preserve">, anschließend auf </t>
    </r>
    <r>
      <rPr>
        <i/>
        <sz val="11"/>
        <color theme="1"/>
        <rFont val="Arial"/>
        <family val="2"/>
      </rPr>
      <t>Regeln verwalten</t>
    </r>
    <r>
      <rPr>
        <sz val="11"/>
        <color theme="1"/>
        <rFont val="Arial"/>
        <family val="2"/>
      </rPr>
      <t xml:space="preserve">. Markieren Sie im Listenfeld </t>
    </r>
    <r>
      <rPr>
        <i/>
        <sz val="11"/>
        <color theme="1"/>
        <rFont val="Arial"/>
        <family val="2"/>
      </rPr>
      <t>Formatierung anzeigen für</t>
    </r>
    <r>
      <rPr>
        <sz val="11"/>
        <color theme="1"/>
        <rFont val="Arial"/>
        <family val="2"/>
      </rPr>
      <t xml:space="preserve"> das Tabellenblatt, dessen Regel zur bedingten Formatierung angezeigt werden soll.
</t>
    </r>
  </si>
</sst>
</file>

<file path=xl/styles.xml><?xml version="1.0" encoding="utf-8"?>
<styleSheet xmlns="http://schemas.openxmlformats.org/spreadsheetml/2006/main">
  <numFmts count="1">
    <numFmt numFmtId="164" formatCode="ddd\,\ dd/mm/yyyy"/>
  </numFmts>
  <fonts count="16">
    <font>
      <sz val="10"/>
      <color theme="1"/>
      <name val="Arial"/>
      <family val="2"/>
    </font>
    <font>
      <b/>
      <sz val="10"/>
      <color theme="0"/>
      <name val="Arial"/>
      <family val="2"/>
    </font>
    <font>
      <b/>
      <sz val="10"/>
      <color theme="1"/>
      <name val="Arial"/>
      <family val="2"/>
    </font>
    <font>
      <b/>
      <i/>
      <sz val="12"/>
      <color theme="1"/>
      <name val="Arial"/>
      <family val="2"/>
    </font>
    <font>
      <b/>
      <sz val="10"/>
      <name val="MS Sans Serif"/>
      <family val="2"/>
    </font>
    <font>
      <sz val="10"/>
      <name val="Arial"/>
      <family val="2"/>
    </font>
    <font>
      <b/>
      <sz val="10"/>
      <name val="Arial"/>
      <family val="2"/>
    </font>
    <font>
      <sz val="10"/>
      <color theme="1"/>
      <name val="Arial"/>
    </font>
    <font>
      <sz val="10"/>
      <color rgb="FFFF0000"/>
      <name val="Arial"/>
      <family val="2"/>
    </font>
    <font>
      <u/>
      <sz val="10"/>
      <color theme="10"/>
      <name val="Arial"/>
      <family val="2"/>
    </font>
    <font>
      <sz val="14"/>
      <color theme="1"/>
      <name val="Arial"/>
      <family val="2"/>
    </font>
    <font>
      <b/>
      <sz val="10"/>
      <color theme="10"/>
      <name val="Arial"/>
      <family val="2"/>
    </font>
    <font>
      <sz val="11"/>
      <color theme="1"/>
      <name val="Arial"/>
      <family val="2"/>
    </font>
    <font>
      <i/>
      <sz val="11"/>
      <color theme="1"/>
      <name val="Arial"/>
      <family val="2"/>
    </font>
    <font>
      <sz val="8"/>
      <color indexed="81"/>
      <name val="Tahoma"/>
      <family val="2"/>
    </font>
    <font>
      <i/>
      <sz val="8"/>
      <color indexed="81"/>
      <name val="Tahoma"/>
      <family val="2"/>
    </font>
  </fonts>
  <fills count="10">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0" tint="-0.14999847407452621"/>
        <bgColor indexed="2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bgColor theme="4"/>
      </patternFill>
    </fill>
    <fill>
      <patternFill patternType="solid">
        <fgColor theme="4" tint="0.79998168889431442"/>
        <bgColor theme="4" tint="0.79998168889431442"/>
      </patternFill>
    </fill>
  </fills>
  <borders count="7">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right style="thin">
        <color theme="4" tint="0.39997558519241921"/>
      </right>
      <top/>
      <bottom style="thin">
        <color theme="4" tint="0.39997558519241921"/>
      </bottom>
      <diagonal/>
    </border>
  </borders>
  <cellStyleXfs count="3">
    <xf numFmtId="0" fontId="0" fillId="0" borderId="0"/>
    <xf numFmtId="0" fontId="4"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37">
    <xf numFmtId="0" fontId="0" fillId="0" borderId="0" xfId="0"/>
    <xf numFmtId="0" fontId="0" fillId="0" borderId="0" xfId="0" applyFont="1"/>
    <xf numFmtId="0" fontId="2" fillId="0" borderId="0" xfId="0" applyFont="1" applyAlignment="1">
      <alignment vertical="top" wrapText="1"/>
    </xf>
    <xf numFmtId="0" fontId="0" fillId="0" borderId="0" xfId="0" applyFont="1" applyAlignment="1">
      <alignment vertical="top" wrapText="1"/>
    </xf>
    <xf numFmtId="0" fontId="3" fillId="0" borderId="0" xfId="0" applyFont="1" applyAlignment="1">
      <alignment horizontal="left" vertical="center"/>
    </xf>
    <xf numFmtId="164" fontId="0" fillId="0" borderId="0" xfId="0" applyNumberFormat="1"/>
    <xf numFmtId="0" fontId="2" fillId="3" borderId="0" xfId="0" applyFont="1" applyFill="1" applyAlignment="1">
      <alignment horizontal="center" vertical="center"/>
    </xf>
    <xf numFmtId="0" fontId="5" fillId="0" borderId="0" xfId="0" applyFont="1" applyBorder="1" applyProtection="1">
      <protection locked="0"/>
    </xf>
    <xf numFmtId="0" fontId="5" fillId="0" borderId="0" xfId="0" applyFont="1" applyBorder="1"/>
    <xf numFmtId="0" fontId="6" fillId="4" borderId="0" xfId="1" applyFont="1" applyFill="1" applyBorder="1" applyAlignment="1">
      <alignment horizontal="center" vertical="top"/>
    </xf>
    <xf numFmtId="0" fontId="2" fillId="5" borderId="0" xfId="0" applyFont="1" applyFill="1" applyAlignment="1">
      <alignment horizontal="center" vertical="center"/>
    </xf>
    <xf numFmtId="0" fontId="7" fillId="0" borderId="0" xfId="0" applyFont="1" applyBorder="1" applyAlignment="1">
      <alignment horizontal="right" vertical="top" wrapText="1"/>
    </xf>
    <xf numFmtId="0" fontId="7" fillId="0" borderId="0" xfId="0" applyFont="1" applyBorder="1" applyAlignment="1">
      <alignment vertical="top" wrapText="1"/>
    </xf>
    <xf numFmtId="0" fontId="7" fillId="0" borderId="0" xfId="0" quotePrefix="1" applyFont="1" applyBorder="1" applyAlignment="1">
      <alignment vertical="top" wrapText="1"/>
    </xf>
    <xf numFmtId="0" fontId="2" fillId="3" borderId="0" xfId="0" applyFont="1" applyFill="1"/>
    <xf numFmtId="0" fontId="1" fillId="2" borderId="0" xfId="0" applyFont="1" applyFill="1" applyAlignment="1"/>
    <xf numFmtId="0" fontId="0" fillId="2" borderId="0" xfId="0" applyFill="1"/>
    <xf numFmtId="0" fontId="0" fillId="0" borderId="0" xfId="0" applyFill="1"/>
    <xf numFmtId="0" fontId="0" fillId="0" borderId="0" xfId="0" applyAlignment="1">
      <alignment horizontal="center"/>
    </xf>
    <xf numFmtId="2" fontId="0" fillId="0" borderId="0" xfId="0" applyNumberFormat="1"/>
    <xf numFmtId="0" fontId="0" fillId="0" borderId="0" xfId="0" applyNumberFormat="1"/>
    <xf numFmtId="0" fontId="8" fillId="0" borderId="0" xfId="0" applyFont="1"/>
    <xf numFmtId="0" fontId="0" fillId="6" borderId="0" xfId="0" applyFill="1"/>
    <xf numFmtId="0" fontId="10" fillId="6" borderId="0" xfId="0" applyFont="1" applyFill="1" applyAlignment="1">
      <alignment vertical="top"/>
    </xf>
    <xf numFmtId="0" fontId="5" fillId="0" borderId="0" xfId="0" applyFont="1" applyFill="1" applyBorder="1"/>
    <xf numFmtId="0" fontId="1" fillId="8" borderId="1" xfId="0" applyFont="1" applyFill="1" applyBorder="1" applyAlignment="1">
      <alignment vertical="top" wrapText="1"/>
    </xf>
    <xf numFmtId="0" fontId="1" fillId="8" borderId="2" xfId="0" applyFont="1" applyFill="1" applyBorder="1" applyAlignment="1">
      <alignment vertical="top" wrapText="1"/>
    </xf>
    <xf numFmtId="0" fontId="1" fillId="8" borderId="3" xfId="0" applyFont="1" applyFill="1" applyBorder="1" applyAlignment="1">
      <alignment vertical="top" wrapText="1"/>
    </xf>
    <xf numFmtId="0" fontId="11" fillId="9" borderId="4" xfId="2" applyNumberFormat="1" applyFont="1" applyFill="1" applyBorder="1" applyAlignment="1" applyProtection="1">
      <alignment horizontal="right" vertical="top" wrapText="1" indent="1"/>
    </xf>
    <xf numFmtId="0" fontId="0" fillId="9" borderId="5" xfId="0" applyFont="1" applyFill="1" applyBorder="1" applyAlignment="1">
      <alignment vertical="top" wrapText="1"/>
    </xf>
    <xf numFmtId="0" fontId="0" fillId="9" borderId="6" xfId="0" quotePrefix="1" applyFont="1" applyFill="1" applyBorder="1" applyAlignment="1">
      <alignment wrapText="1"/>
    </xf>
    <xf numFmtId="0" fontId="11" fillId="0" borderId="4" xfId="2" applyNumberFormat="1" applyFont="1" applyBorder="1" applyAlignment="1" applyProtection="1">
      <alignment horizontal="right" vertical="top" wrapText="1" indent="1"/>
    </xf>
    <xf numFmtId="0" fontId="0" fillId="0" borderId="5" xfId="0" applyFont="1" applyBorder="1" applyAlignment="1">
      <alignment vertical="top" wrapText="1"/>
    </xf>
    <xf numFmtId="0" fontId="0" fillId="0" borderId="6" xfId="0" quotePrefix="1" applyFont="1" applyBorder="1" applyAlignment="1">
      <alignment vertical="top" wrapText="1"/>
    </xf>
    <xf numFmtId="0" fontId="0" fillId="9" borderId="6" xfId="0" quotePrefix="1" applyFont="1" applyFill="1" applyBorder="1" applyAlignment="1">
      <alignment vertical="top" wrapText="1"/>
    </xf>
    <xf numFmtId="0" fontId="0" fillId="0" borderId="6" xfId="0" quotePrefix="1" applyFont="1" applyBorder="1" applyAlignment="1">
      <alignment wrapText="1"/>
    </xf>
    <xf numFmtId="0" fontId="12" fillId="7" borderId="0" xfId="0" applyFont="1" applyFill="1" applyBorder="1" applyAlignment="1">
      <alignment horizontal="left" vertical="top" wrapText="1"/>
    </xf>
  </cellXfs>
  <cellStyles count="3">
    <cellStyle name="Heading" xfId="1"/>
    <cellStyle name="Hyperlink" xfId="2" builtinId="8"/>
    <cellStyle name="Standard" xfId="0" builtinId="0"/>
  </cellStyles>
  <dxfs count="37">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ill>
        <patternFill>
          <bgColor rgb="FFFFC000"/>
        </patternFill>
      </fill>
    </dxf>
    <dxf>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0.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1.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2.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3.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4.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5.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6.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7.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8.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19.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0.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1.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2.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3.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4.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5.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6.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7.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8.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29.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0.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1.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2.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3.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4.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5.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6.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7.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8.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39.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4.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40.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5.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6.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7.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8.xml.rels><?xml version="1.0" encoding="UTF-8" standalone="yes"?>
<Relationships xmlns="http://schemas.openxmlformats.org/package/2006/relationships"><Relationship Id="rId1" Type="http://schemas.openxmlformats.org/officeDocument/2006/relationships/hyperlink" Target="#&#220;bersicht!A1"/></Relationships>
</file>

<file path=xl/drawings/_rels/drawing9.xml.rels><?xml version="1.0" encoding="UTF-8" standalone="yes"?>
<Relationships xmlns="http://schemas.openxmlformats.org/package/2006/relationships"><Relationship Id="rId1" Type="http://schemas.openxmlformats.org/officeDocument/2006/relationships/hyperlink" Target="#&#220;bersicht!A1"/></Relationships>
</file>

<file path=xl/drawings/drawing1.xml><?xml version="1.0" encoding="utf-8"?>
<xdr:wsDr xmlns:xdr="http://schemas.openxmlformats.org/drawingml/2006/spreadsheetDrawing" xmlns:a="http://schemas.openxmlformats.org/drawingml/2006/main">
  <xdr:twoCellAnchor>
    <xdr:from>
      <xdr:col>6</xdr:col>
      <xdr:colOff>342900</xdr:colOff>
      <xdr:row>14</xdr:row>
      <xdr:rowOff>19049</xdr:rowOff>
    </xdr:from>
    <xdr:to>
      <xdr:col>8</xdr:col>
      <xdr:colOff>78900</xdr:colOff>
      <xdr:row>17</xdr:row>
      <xdr:rowOff>145274</xdr:rowOff>
    </xdr:to>
    <xdr:sp macro="" textlink="">
      <xdr:nvSpPr>
        <xdr:cNvPr id="3" name="Pfeil nach rechts 2">
          <a:hlinkClick xmlns:r="http://schemas.openxmlformats.org/officeDocument/2006/relationships" r:id="rId1"/>
        </xdr:cNvPr>
        <xdr:cNvSpPr/>
      </xdr:nvSpPr>
      <xdr:spPr>
        <a:xfrm>
          <a:off x="4914900" y="2285999"/>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498000</xdr:colOff>
      <xdr:row>6</xdr:row>
      <xdr:rowOff>126225</xdr:rowOff>
    </xdr:to>
    <xdr:sp macro="" textlink="">
      <xdr:nvSpPr>
        <xdr:cNvPr id="2" name="Pfeil nach rechts 1">
          <a:hlinkClick xmlns:r="http://schemas.openxmlformats.org/officeDocument/2006/relationships" r:id="rId1"/>
        </xdr:cNvPr>
        <xdr:cNvSpPr/>
      </xdr:nvSpPr>
      <xdr:spPr>
        <a:xfrm flipH="1">
          <a:off x="5400675" y="485775"/>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498000</xdr:colOff>
      <xdr:row>6</xdr:row>
      <xdr:rowOff>126225</xdr:rowOff>
    </xdr:to>
    <xdr:sp macro="" textlink="">
      <xdr:nvSpPr>
        <xdr:cNvPr id="2" name="Pfeil nach rechts 1">
          <a:hlinkClick xmlns:r="http://schemas.openxmlformats.org/officeDocument/2006/relationships" r:id="rId1"/>
        </xdr:cNvPr>
        <xdr:cNvSpPr/>
      </xdr:nvSpPr>
      <xdr:spPr>
        <a:xfrm flipH="1">
          <a:off x="5572125" y="485775"/>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498000</xdr:colOff>
      <xdr:row>6</xdr:row>
      <xdr:rowOff>126225</xdr:rowOff>
    </xdr:to>
    <xdr:sp macro="" textlink="">
      <xdr:nvSpPr>
        <xdr:cNvPr id="2" name="Pfeil nach rechts 1">
          <a:hlinkClick xmlns:r="http://schemas.openxmlformats.org/officeDocument/2006/relationships" r:id="rId1"/>
        </xdr:cNvPr>
        <xdr:cNvSpPr/>
      </xdr:nvSpPr>
      <xdr:spPr>
        <a:xfrm flipH="1">
          <a:off x="5572125" y="485775"/>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498000</xdr:colOff>
      <xdr:row>6</xdr:row>
      <xdr:rowOff>126225</xdr:rowOff>
    </xdr:to>
    <xdr:sp macro="" textlink="">
      <xdr:nvSpPr>
        <xdr:cNvPr id="2" name="Pfeil nach rechts 1">
          <a:hlinkClick xmlns:r="http://schemas.openxmlformats.org/officeDocument/2006/relationships" r:id="rId1"/>
        </xdr:cNvPr>
        <xdr:cNvSpPr/>
      </xdr:nvSpPr>
      <xdr:spPr>
        <a:xfrm flipH="1">
          <a:off x="5572125" y="485775"/>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45148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45148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0</xdr:colOff>
      <xdr:row>3</xdr:row>
      <xdr:rowOff>0</xdr:rowOff>
    </xdr:from>
    <xdr:to>
      <xdr:col>5</xdr:col>
      <xdr:colOff>266699</xdr:colOff>
      <xdr:row>6</xdr:row>
      <xdr:rowOff>152400</xdr:rowOff>
    </xdr:to>
    <xdr:sp macro="" textlink="">
      <xdr:nvSpPr>
        <xdr:cNvPr id="2" name="Textfeld 1"/>
        <xdr:cNvSpPr txBox="1"/>
      </xdr:nvSpPr>
      <xdr:spPr>
        <a:xfrm>
          <a:off x="1866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[F9]</a:t>
          </a:r>
          <a:endParaRPr lang="de-DE" sz="1100"/>
        </a:p>
      </xdr:txBody>
    </xdr:sp>
    <xdr:clientData/>
  </xdr:twoCellAnchor>
  <xdr:twoCellAnchor>
    <xdr:from>
      <xdr:col>7</xdr:col>
      <xdr:colOff>0</xdr:colOff>
      <xdr:row>2</xdr:row>
      <xdr:rowOff>0</xdr:rowOff>
    </xdr:from>
    <xdr:to>
      <xdr:col>8</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152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4</xdr:col>
      <xdr:colOff>0</xdr:colOff>
      <xdr:row>3</xdr:row>
      <xdr:rowOff>0</xdr:rowOff>
    </xdr:from>
    <xdr:to>
      <xdr:col>5</xdr:col>
      <xdr:colOff>266699</xdr:colOff>
      <xdr:row>6</xdr:row>
      <xdr:rowOff>152400</xdr:rowOff>
    </xdr:to>
    <xdr:sp macro="" textlink="">
      <xdr:nvSpPr>
        <xdr:cNvPr id="2" name="Textfeld 1"/>
        <xdr:cNvSpPr txBox="1"/>
      </xdr:nvSpPr>
      <xdr:spPr>
        <a:xfrm>
          <a:off x="1866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[F9]</a:t>
          </a:r>
          <a:endParaRPr lang="de-DE" sz="1100"/>
        </a:p>
      </xdr:txBody>
    </xdr:sp>
    <xdr:clientData/>
  </xdr:twoCellAnchor>
  <xdr:twoCellAnchor>
    <xdr:from>
      <xdr:col>7</xdr:col>
      <xdr:colOff>0</xdr:colOff>
      <xdr:row>2</xdr:row>
      <xdr:rowOff>0</xdr:rowOff>
    </xdr:from>
    <xdr:to>
      <xdr:col>8</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152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266699</xdr:colOff>
      <xdr:row>5</xdr:row>
      <xdr:rowOff>152400</xdr:rowOff>
    </xdr:to>
    <xdr:sp macro="" textlink="">
      <xdr:nvSpPr>
        <xdr:cNvPr id="2" name="Textfeld 1"/>
        <xdr:cNvSpPr txBox="1"/>
      </xdr:nvSpPr>
      <xdr:spPr>
        <a:xfrm>
          <a:off x="2628900" y="323850"/>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266699</xdr:colOff>
      <xdr:row>5</xdr:row>
      <xdr:rowOff>152400</xdr:rowOff>
    </xdr:to>
    <xdr:sp macro="" textlink="">
      <xdr:nvSpPr>
        <xdr:cNvPr id="2" name="Textfeld 1"/>
        <xdr:cNvSpPr txBox="1"/>
      </xdr:nvSpPr>
      <xdr:spPr>
        <a:xfrm>
          <a:off x="2628900" y="323850"/>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266699</xdr:colOff>
      <xdr:row>5</xdr:row>
      <xdr:rowOff>152400</xdr:rowOff>
    </xdr:to>
    <xdr:sp macro="" textlink="">
      <xdr:nvSpPr>
        <xdr:cNvPr id="2" name="Textfeld 1"/>
        <xdr:cNvSpPr txBox="1"/>
      </xdr:nvSpPr>
      <xdr:spPr>
        <a:xfrm>
          <a:off x="2628900" y="323850"/>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266699</xdr:colOff>
      <xdr:row>5</xdr:row>
      <xdr:rowOff>152400</xdr:rowOff>
    </xdr:to>
    <xdr:sp macro="" textlink="">
      <xdr:nvSpPr>
        <xdr:cNvPr id="2" name="Textfeld 1"/>
        <xdr:cNvSpPr txBox="1"/>
      </xdr:nvSpPr>
      <xdr:spPr>
        <a:xfrm>
          <a:off x="2628900" y="323850"/>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5</xdr:col>
      <xdr:colOff>0</xdr:colOff>
      <xdr:row>3</xdr:row>
      <xdr:rowOff>0</xdr:rowOff>
    </xdr:from>
    <xdr:to>
      <xdr:col>6</xdr:col>
      <xdr:colOff>266699</xdr:colOff>
      <xdr:row>6</xdr:row>
      <xdr:rowOff>152400</xdr:rowOff>
    </xdr:to>
    <xdr:sp macro="" textlink="">
      <xdr:nvSpPr>
        <xdr:cNvPr id="2" name="Textfeld 1"/>
        <xdr:cNvSpPr txBox="1"/>
      </xdr:nvSpPr>
      <xdr:spPr>
        <a:xfrm>
          <a:off x="2628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5</xdr:col>
      <xdr:colOff>0</xdr:colOff>
      <xdr:row>3</xdr:row>
      <xdr:rowOff>0</xdr:rowOff>
    </xdr:from>
    <xdr:to>
      <xdr:col>6</xdr:col>
      <xdr:colOff>266699</xdr:colOff>
      <xdr:row>6</xdr:row>
      <xdr:rowOff>152400</xdr:rowOff>
    </xdr:to>
    <xdr:sp macro="" textlink="">
      <xdr:nvSpPr>
        <xdr:cNvPr id="2" name="Textfeld 1"/>
        <xdr:cNvSpPr txBox="1"/>
      </xdr:nvSpPr>
      <xdr:spPr>
        <a:xfrm>
          <a:off x="2628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5</xdr:col>
      <xdr:colOff>0</xdr:colOff>
      <xdr:row>3</xdr:row>
      <xdr:rowOff>0</xdr:rowOff>
    </xdr:from>
    <xdr:to>
      <xdr:col>6</xdr:col>
      <xdr:colOff>266699</xdr:colOff>
      <xdr:row>6</xdr:row>
      <xdr:rowOff>152400</xdr:rowOff>
    </xdr:to>
    <xdr:sp macro="" textlink="">
      <xdr:nvSpPr>
        <xdr:cNvPr id="2" name="Textfeld 1"/>
        <xdr:cNvSpPr txBox="1"/>
      </xdr:nvSpPr>
      <xdr:spPr>
        <a:xfrm>
          <a:off x="2628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5</xdr:col>
      <xdr:colOff>0</xdr:colOff>
      <xdr:row>3</xdr:row>
      <xdr:rowOff>0</xdr:rowOff>
    </xdr:from>
    <xdr:to>
      <xdr:col>6</xdr:col>
      <xdr:colOff>266699</xdr:colOff>
      <xdr:row>6</xdr:row>
      <xdr:rowOff>152400</xdr:rowOff>
    </xdr:to>
    <xdr:sp macro="" textlink="">
      <xdr:nvSpPr>
        <xdr:cNvPr id="2" name="Textfeld 1"/>
        <xdr:cNvSpPr txBox="1"/>
      </xdr:nvSpPr>
      <xdr:spPr>
        <a:xfrm>
          <a:off x="2628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8</xdr:col>
      <xdr:colOff>0</xdr:colOff>
      <xdr:row>2</xdr:row>
      <xdr:rowOff>0</xdr:rowOff>
    </xdr:from>
    <xdr:to>
      <xdr:col>9</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914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266699</xdr:colOff>
      <xdr:row>6</xdr:row>
      <xdr:rowOff>152400</xdr:rowOff>
    </xdr:to>
    <xdr:sp macro="" textlink="">
      <xdr:nvSpPr>
        <xdr:cNvPr id="2" name="Textfeld 1"/>
        <xdr:cNvSpPr txBox="1"/>
      </xdr:nvSpPr>
      <xdr:spPr>
        <a:xfrm>
          <a:off x="432435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9</xdr:col>
      <xdr:colOff>0</xdr:colOff>
      <xdr:row>2</xdr:row>
      <xdr:rowOff>0</xdr:rowOff>
    </xdr:from>
    <xdr:to>
      <xdr:col>10</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6610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266699</xdr:colOff>
      <xdr:row>6</xdr:row>
      <xdr:rowOff>152400</xdr:rowOff>
    </xdr:to>
    <xdr:sp macro="" textlink="">
      <xdr:nvSpPr>
        <xdr:cNvPr id="2" name="Textfeld 1"/>
        <xdr:cNvSpPr txBox="1"/>
      </xdr:nvSpPr>
      <xdr:spPr>
        <a:xfrm>
          <a:off x="432435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9</xdr:col>
      <xdr:colOff>0</xdr:colOff>
      <xdr:row>2</xdr:row>
      <xdr:rowOff>0</xdr:rowOff>
    </xdr:from>
    <xdr:to>
      <xdr:col>10</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6610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266699</xdr:colOff>
      <xdr:row>6</xdr:row>
      <xdr:rowOff>152400</xdr:rowOff>
    </xdr:to>
    <xdr:sp macro="" textlink="">
      <xdr:nvSpPr>
        <xdr:cNvPr id="2" name="Textfeld 1"/>
        <xdr:cNvSpPr txBox="1"/>
      </xdr:nvSpPr>
      <xdr:spPr>
        <a:xfrm>
          <a:off x="432435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9</xdr:col>
      <xdr:colOff>0</xdr:colOff>
      <xdr:row>2</xdr:row>
      <xdr:rowOff>0</xdr:rowOff>
    </xdr:from>
    <xdr:to>
      <xdr:col>10</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6610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7</xdr:col>
      <xdr:colOff>0</xdr:colOff>
      <xdr:row>2</xdr:row>
      <xdr:rowOff>0</xdr:rowOff>
    </xdr:from>
    <xdr:to>
      <xdr:col>8</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5086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6</xdr:col>
      <xdr:colOff>0</xdr:colOff>
      <xdr:row>3</xdr:row>
      <xdr:rowOff>0</xdr:rowOff>
    </xdr:from>
    <xdr:to>
      <xdr:col>7</xdr:col>
      <xdr:colOff>266699</xdr:colOff>
      <xdr:row>6</xdr:row>
      <xdr:rowOff>152400</xdr:rowOff>
    </xdr:to>
    <xdr:sp macro="" textlink="">
      <xdr:nvSpPr>
        <xdr:cNvPr id="2" name="Textfeld 1"/>
        <xdr:cNvSpPr txBox="1"/>
      </xdr:nvSpPr>
      <xdr:spPr>
        <a:xfrm>
          <a:off x="432435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9</xdr:col>
      <xdr:colOff>0</xdr:colOff>
      <xdr:row>2</xdr:row>
      <xdr:rowOff>0</xdr:rowOff>
    </xdr:from>
    <xdr:to>
      <xdr:col>10</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6610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6</xdr:col>
      <xdr:colOff>0</xdr:colOff>
      <xdr:row>3</xdr:row>
      <xdr:rowOff>9525</xdr:rowOff>
    </xdr:from>
    <xdr:to>
      <xdr:col>7</xdr:col>
      <xdr:colOff>266699</xdr:colOff>
      <xdr:row>7</xdr:row>
      <xdr:rowOff>0</xdr:rowOff>
    </xdr:to>
    <xdr:sp macro="" textlink="">
      <xdr:nvSpPr>
        <xdr:cNvPr id="2" name="Textfeld 1"/>
        <xdr:cNvSpPr txBox="1"/>
      </xdr:nvSpPr>
      <xdr:spPr>
        <a:xfrm>
          <a:off x="4324350" y="495300"/>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9</xdr:col>
      <xdr:colOff>0</xdr:colOff>
      <xdr:row>2</xdr:row>
      <xdr:rowOff>0</xdr:rowOff>
    </xdr:from>
    <xdr:to>
      <xdr:col>10</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6610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7</xdr:col>
      <xdr:colOff>0</xdr:colOff>
      <xdr:row>2</xdr:row>
      <xdr:rowOff>0</xdr:rowOff>
    </xdr:from>
    <xdr:to>
      <xdr:col>8</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5086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6</xdr:col>
      <xdr:colOff>0</xdr:colOff>
      <xdr:row>3</xdr:row>
      <xdr:rowOff>9525</xdr:rowOff>
    </xdr:from>
    <xdr:to>
      <xdr:col>7</xdr:col>
      <xdr:colOff>266699</xdr:colOff>
      <xdr:row>7</xdr:row>
      <xdr:rowOff>0</xdr:rowOff>
    </xdr:to>
    <xdr:sp macro="" textlink="">
      <xdr:nvSpPr>
        <xdr:cNvPr id="2" name="Textfeld 1"/>
        <xdr:cNvSpPr txBox="1"/>
      </xdr:nvSpPr>
      <xdr:spPr>
        <a:xfrm>
          <a:off x="4324350" y="495300"/>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9</xdr:col>
      <xdr:colOff>0</xdr:colOff>
      <xdr:row>2</xdr:row>
      <xdr:rowOff>0</xdr:rowOff>
    </xdr:from>
    <xdr:to>
      <xdr:col>10</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661035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0</xdr:colOff>
      <xdr:row>3</xdr:row>
      <xdr:rowOff>0</xdr:rowOff>
    </xdr:from>
    <xdr:to>
      <xdr:col>5</xdr:col>
      <xdr:colOff>266699</xdr:colOff>
      <xdr:row>6</xdr:row>
      <xdr:rowOff>152400</xdr:rowOff>
    </xdr:to>
    <xdr:sp macro="" textlink="">
      <xdr:nvSpPr>
        <xdr:cNvPr id="2" name="Textfeld 1"/>
        <xdr:cNvSpPr txBox="1"/>
      </xdr:nvSpPr>
      <xdr:spPr>
        <a:xfrm>
          <a:off x="1866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7</xdr:col>
      <xdr:colOff>0</xdr:colOff>
      <xdr:row>2</xdr:row>
      <xdr:rowOff>0</xdr:rowOff>
    </xdr:from>
    <xdr:to>
      <xdr:col>8</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152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4</xdr:col>
      <xdr:colOff>0</xdr:colOff>
      <xdr:row>3</xdr:row>
      <xdr:rowOff>0</xdr:rowOff>
    </xdr:from>
    <xdr:to>
      <xdr:col>5</xdr:col>
      <xdr:colOff>266699</xdr:colOff>
      <xdr:row>6</xdr:row>
      <xdr:rowOff>152400</xdr:rowOff>
    </xdr:to>
    <xdr:sp macro="" textlink="">
      <xdr:nvSpPr>
        <xdr:cNvPr id="2" name="Textfeld 1"/>
        <xdr:cNvSpPr txBox="1"/>
      </xdr:nvSpPr>
      <xdr:spPr>
        <a:xfrm>
          <a:off x="1866900" y="485775"/>
          <a:ext cx="1028699" cy="638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de-DE" sz="1100"/>
            <a:t>Neue Werte</a:t>
          </a:r>
        </a:p>
        <a:p>
          <a:pPr algn="ctr"/>
          <a:r>
            <a:rPr lang="de-DE" sz="1100"/>
            <a:t>mit</a:t>
          </a:r>
          <a:r>
            <a:rPr lang="de-DE" sz="1100" baseline="0"/>
            <a:t> </a:t>
          </a:r>
          <a:r>
            <a:rPr lang="de-DE" sz="1100" baseline="0">
              <a:solidFill>
                <a:schemeClr val="dk1"/>
              </a:solidFill>
              <a:latin typeface="+mn-lt"/>
              <a:ea typeface="+mn-ea"/>
              <a:cs typeface="+mn-cs"/>
            </a:rPr>
            <a:t>[F9]</a:t>
          </a:r>
          <a:endParaRPr lang="de-DE" sz="1100"/>
        </a:p>
      </xdr:txBody>
    </xdr:sp>
    <xdr:clientData/>
  </xdr:twoCellAnchor>
  <xdr:twoCellAnchor>
    <xdr:from>
      <xdr:col>7</xdr:col>
      <xdr:colOff>0</xdr:colOff>
      <xdr:row>2</xdr:row>
      <xdr:rowOff>0</xdr:rowOff>
    </xdr:from>
    <xdr:to>
      <xdr:col>8</xdr:col>
      <xdr:colOff>498000</xdr:colOff>
      <xdr:row>5</xdr:row>
      <xdr:rowOff>126225</xdr:rowOff>
    </xdr:to>
    <xdr:sp macro="" textlink="">
      <xdr:nvSpPr>
        <xdr:cNvPr id="3" name="Pfeil nach rechts 2">
          <a:hlinkClick xmlns:r="http://schemas.openxmlformats.org/officeDocument/2006/relationships" r:id="rId1"/>
        </xdr:cNvPr>
        <xdr:cNvSpPr/>
      </xdr:nvSpPr>
      <xdr:spPr>
        <a:xfrm flipH="1">
          <a:off x="4152900"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2</xdr:row>
      <xdr:rowOff>0</xdr:rowOff>
    </xdr:from>
    <xdr:to>
      <xdr:col>6</xdr:col>
      <xdr:colOff>498000</xdr:colOff>
      <xdr:row>5</xdr:row>
      <xdr:rowOff>126225</xdr:rowOff>
    </xdr:to>
    <xdr:sp macro="" textlink="">
      <xdr:nvSpPr>
        <xdr:cNvPr id="2" name="Pfeil nach rechts 1">
          <a:hlinkClick xmlns:r="http://schemas.openxmlformats.org/officeDocument/2006/relationships" r:id="rId1"/>
        </xdr:cNvPr>
        <xdr:cNvSpPr/>
      </xdr:nvSpPr>
      <xdr:spPr>
        <a:xfrm flipH="1">
          <a:off x="3781425" y="323850"/>
          <a:ext cx="1260000" cy="612000"/>
        </a:xfrm>
        <a:prstGeom prst="rightArrow">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de-DE" sz="1100"/>
            <a:t>Übersicht</a:t>
          </a:r>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9.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0.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8.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7.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8.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9.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0.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1.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2.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3.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4.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6.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27.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sheetPr codeName="Tabelle7"/>
  <dimension ref="B3:H24"/>
  <sheetViews>
    <sheetView showGridLines="0" tabSelected="1" workbookViewId="0"/>
  </sheetViews>
  <sheetFormatPr baseColWidth="10" defaultRowHeight="12.75"/>
  <cols>
    <col min="1" max="16384" width="11.42578125" style="22"/>
  </cols>
  <sheetData>
    <row r="3" spans="2:8" ht="12.75" customHeight="1">
      <c r="B3" s="36" t="s">
        <v>351</v>
      </c>
      <c r="C3" s="36"/>
      <c r="D3" s="36"/>
      <c r="E3" s="36"/>
      <c r="F3" s="36"/>
      <c r="G3" s="36"/>
      <c r="H3" s="23"/>
    </row>
    <row r="4" spans="2:8" ht="12.75" customHeight="1">
      <c r="B4" s="36"/>
      <c r="C4" s="36"/>
      <c r="D4" s="36"/>
      <c r="E4" s="36"/>
      <c r="F4" s="36"/>
      <c r="G4" s="36"/>
      <c r="H4" s="23"/>
    </row>
    <row r="5" spans="2:8" ht="12.75" customHeight="1">
      <c r="B5" s="36"/>
      <c r="C5" s="36"/>
      <c r="D5" s="36"/>
      <c r="E5" s="36"/>
      <c r="F5" s="36"/>
      <c r="G5" s="36"/>
      <c r="H5" s="23"/>
    </row>
    <row r="6" spans="2:8" ht="12.75" customHeight="1">
      <c r="B6" s="36"/>
      <c r="C6" s="36"/>
      <c r="D6" s="36"/>
      <c r="E6" s="36"/>
      <c r="F6" s="36"/>
      <c r="G6" s="36"/>
      <c r="H6" s="23"/>
    </row>
    <row r="7" spans="2:8" ht="12.75" customHeight="1">
      <c r="B7" s="36"/>
      <c r="C7" s="36"/>
      <c r="D7" s="36"/>
      <c r="E7" s="36"/>
      <c r="F7" s="36"/>
      <c r="G7" s="36"/>
      <c r="H7" s="23"/>
    </row>
    <row r="8" spans="2:8" ht="12.75" customHeight="1">
      <c r="B8" s="36"/>
      <c r="C8" s="36"/>
      <c r="D8" s="36"/>
      <c r="E8" s="36"/>
      <c r="F8" s="36"/>
      <c r="G8" s="36"/>
      <c r="H8" s="23"/>
    </row>
    <row r="9" spans="2:8" ht="12.75" customHeight="1">
      <c r="B9" s="36"/>
      <c r="C9" s="36"/>
      <c r="D9" s="36"/>
      <c r="E9" s="36"/>
      <c r="F9" s="36"/>
      <c r="G9" s="36"/>
      <c r="H9" s="23"/>
    </row>
    <row r="10" spans="2:8" ht="12.75" customHeight="1">
      <c r="B10" s="36"/>
      <c r="C10" s="36"/>
      <c r="D10" s="36"/>
      <c r="E10" s="36"/>
      <c r="F10" s="36"/>
      <c r="G10" s="36"/>
      <c r="H10" s="23"/>
    </row>
    <row r="11" spans="2:8" ht="12.75" customHeight="1">
      <c r="B11" s="36"/>
      <c r="C11" s="36"/>
      <c r="D11" s="36"/>
      <c r="E11" s="36"/>
      <c r="F11" s="36"/>
      <c r="G11" s="36"/>
      <c r="H11" s="23"/>
    </row>
    <row r="12" spans="2:8" ht="12.75" customHeight="1">
      <c r="B12" s="36"/>
      <c r="C12" s="36"/>
      <c r="D12" s="36"/>
      <c r="E12" s="36"/>
      <c r="F12" s="36"/>
      <c r="G12" s="36"/>
      <c r="H12" s="23"/>
    </row>
    <row r="13" spans="2:8" ht="12.75" customHeight="1">
      <c r="B13" s="36"/>
      <c r="C13" s="36"/>
      <c r="D13" s="36"/>
      <c r="E13" s="36"/>
      <c r="F13" s="36"/>
      <c r="G13" s="36"/>
      <c r="H13" s="23"/>
    </row>
    <row r="14" spans="2:8" ht="12.75" customHeight="1">
      <c r="B14" s="36"/>
      <c r="C14" s="36"/>
      <c r="D14" s="36"/>
      <c r="E14" s="36"/>
      <c r="F14" s="36"/>
      <c r="G14" s="36"/>
      <c r="H14" s="23"/>
    </row>
    <row r="15" spans="2:8" ht="12.75" customHeight="1">
      <c r="B15" s="36"/>
      <c r="C15" s="36"/>
      <c r="D15" s="36"/>
      <c r="E15" s="36"/>
      <c r="F15" s="36"/>
      <c r="G15" s="36"/>
      <c r="H15" s="23"/>
    </row>
    <row r="16" spans="2:8" ht="12.75" customHeight="1">
      <c r="B16" s="36"/>
      <c r="C16" s="36"/>
      <c r="D16" s="36"/>
      <c r="E16" s="36"/>
      <c r="F16" s="36"/>
      <c r="G16" s="36"/>
    </row>
    <row r="17" ht="12.75" customHeight="1"/>
    <row r="18" ht="12.75" customHeight="1"/>
    <row r="19" ht="12.75" customHeight="1"/>
    <row r="20" ht="12.75" customHeight="1"/>
    <row r="21" ht="12.75" customHeight="1"/>
    <row r="22" ht="12.75" customHeight="1"/>
    <row r="23" ht="12.75" customHeight="1"/>
    <row r="24" ht="12.75" customHeight="1"/>
  </sheetData>
  <mergeCells count="1">
    <mergeCell ref="B3:G16"/>
  </mergeCells>
  <pageMargins left="0.7" right="0.7" top="0.78740157499999996" bottom="0.78740157499999996"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sheetPr codeName="Tabelle11"/>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8</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29" priority="1">
      <formula>AND(TODAY()-ROUNDDOWN(B5,0)&lt;=WEEKDAY(TODAY(),2)-1,ROUNDDOWN(B5,0)-TODAY()&lt;=7-WEEKDAY(TODAY(),2))</formula>
    </cfRule>
  </conditionalFormatting>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sheetPr codeName="Tabelle12"/>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9</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28" priority="1">
      <formula>AND(ROUNDDOWN(B5,0)-TODAY()&gt;(7-WEEKDAY(TODAY())),ROUNDDOWN(B5,0)-TODAY()&lt;(15-WEEKDAY(TODAY())))</formula>
    </cfRule>
  </conditionalFormatting>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sheetPr codeName="Tabelle13"/>
  <dimension ref="B2:D35"/>
  <sheetViews>
    <sheetView workbookViewId="0"/>
  </sheetViews>
  <sheetFormatPr baseColWidth="10" defaultRowHeight="12.75"/>
  <cols>
    <col min="1" max="1" width="3.7109375" customWidth="1"/>
    <col min="2" max="4" width="13.85546875" bestFit="1" customWidth="1"/>
  </cols>
  <sheetData>
    <row r="2" spans="2:4">
      <c r="B2" s="15" t="s">
        <v>10</v>
      </c>
      <c r="C2" s="15"/>
      <c r="D2" s="15"/>
    </row>
    <row r="4" spans="2: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2: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2:4">
      <c r="B6" s="5">
        <f t="shared" ca="1" si="1"/>
        <v>39693</v>
      </c>
      <c r="C6" s="5">
        <f t="shared" ca="1" si="2"/>
        <v>39723</v>
      </c>
      <c r="D6" s="5">
        <f t="shared" ca="1" si="3"/>
        <v>39754</v>
      </c>
    </row>
    <row r="7" spans="2:4">
      <c r="B7" s="5">
        <f t="shared" ca="1" si="1"/>
        <v>39694</v>
      </c>
      <c r="C7" s="5">
        <f t="shared" ca="1" si="2"/>
        <v>39724</v>
      </c>
      <c r="D7" s="5">
        <f t="shared" ca="1" si="3"/>
        <v>39755</v>
      </c>
    </row>
    <row r="8" spans="2:4">
      <c r="B8" s="5">
        <f t="shared" ca="1" si="1"/>
        <v>39695</v>
      </c>
      <c r="C8" s="5">
        <f t="shared" ca="1" si="2"/>
        <v>39725</v>
      </c>
      <c r="D8" s="5">
        <f t="shared" ca="1" si="3"/>
        <v>39756</v>
      </c>
    </row>
    <row r="9" spans="2:4">
      <c r="B9" s="5">
        <f t="shared" ca="1" si="1"/>
        <v>39696</v>
      </c>
      <c r="C9" s="5">
        <f t="shared" ca="1" si="2"/>
        <v>39726</v>
      </c>
      <c r="D9" s="5">
        <f t="shared" ca="1" si="3"/>
        <v>39757</v>
      </c>
    </row>
    <row r="10" spans="2:4">
      <c r="B10" s="5">
        <f t="shared" ca="1" si="1"/>
        <v>39697</v>
      </c>
      <c r="C10" s="5">
        <f t="shared" ca="1" si="2"/>
        <v>39727</v>
      </c>
      <c r="D10" s="5">
        <f t="shared" ca="1" si="3"/>
        <v>39758</v>
      </c>
    </row>
    <row r="11" spans="2:4">
      <c r="B11" s="5">
        <f t="shared" ca="1" si="1"/>
        <v>39698</v>
      </c>
      <c r="C11" s="5">
        <f t="shared" ca="1" si="2"/>
        <v>39728</v>
      </c>
      <c r="D11" s="5">
        <f t="shared" ca="1" si="3"/>
        <v>39759</v>
      </c>
    </row>
    <row r="12" spans="2:4">
      <c r="B12" s="5">
        <f t="shared" ca="1" si="1"/>
        <v>39699</v>
      </c>
      <c r="C12" s="5">
        <f t="shared" ca="1" si="2"/>
        <v>39729</v>
      </c>
      <c r="D12" s="5">
        <f t="shared" ca="1" si="3"/>
        <v>39760</v>
      </c>
    </row>
    <row r="13" spans="2:4">
      <c r="B13" s="5">
        <f t="shared" ca="1" si="1"/>
        <v>39700</v>
      </c>
      <c r="C13" s="5">
        <f t="shared" ca="1" si="2"/>
        <v>39730</v>
      </c>
      <c r="D13" s="5">
        <f t="shared" ca="1" si="3"/>
        <v>39761</v>
      </c>
    </row>
    <row r="14" spans="2:4">
      <c r="B14" s="5">
        <f t="shared" ca="1" si="1"/>
        <v>39701</v>
      </c>
      <c r="C14" s="5">
        <f t="shared" ca="1" si="2"/>
        <v>39731</v>
      </c>
      <c r="D14" s="5">
        <f t="shared" ca="1" si="3"/>
        <v>39762</v>
      </c>
    </row>
    <row r="15" spans="2:4">
      <c r="B15" s="5">
        <f t="shared" ca="1" si="1"/>
        <v>39702</v>
      </c>
      <c r="C15" s="5">
        <f t="shared" ca="1" si="2"/>
        <v>39732</v>
      </c>
      <c r="D15" s="5">
        <f t="shared" ca="1" si="3"/>
        <v>39763</v>
      </c>
    </row>
    <row r="16" spans="2: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27" priority="1">
      <formula>AND(ROUNDDOWN(B5,0)-TODAY()&gt;(7-WEEKDAY(TODAY(),2)),ROUNDDOWN(B5,0)-TODAY()&lt;(15-WEEKDAY(TODAY(),2)))</formula>
    </cfRule>
  </conditionalFormatting>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sheetPr codeName="Tabelle14"/>
  <dimension ref="B2:D35"/>
  <sheetViews>
    <sheetView workbookViewId="0"/>
  </sheetViews>
  <sheetFormatPr baseColWidth="10" defaultRowHeight="12.75"/>
  <cols>
    <col min="1" max="1" width="3.7109375" customWidth="1"/>
    <col min="2" max="4" width="13.85546875" bestFit="1" customWidth="1"/>
  </cols>
  <sheetData>
    <row r="2" spans="2:4">
      <c r="B2" s="15" t="s">
        <v>76</v>
      </c>
      <c r="C2" s="15"/>
      <c r="D2" s="15"/>
    </row>
    <row r="4" spans="2: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2: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2:4">
      <c r="B6" s="5">
        <f t="shared" ca="1" si="1"/>
        <v>39693</v>
      </c>
      <c r="C6" s="5">
        <f t="shared" ca="1" si="2"/>
        <v>39723</v>
      </c>
      <c r="D6" s="5">
        <f t="shared" ca="1" si="3"/>
        <v>39754</v>
      </c>
    </row>
    <row r="7" spans="2:4">
      <c r="B7" s="5">
        <f t="shared" ca="1" si="1"/>
        <v>39694</v>
      </c>
      <c r="C7" s="5">
        <f t="shared" ca="1" si="2"/>
        <v>39724</v>
      </c>
      <c r="D7" s="5">
        <f t="shared" ca="1" si="3"/>
        <v>39755</v>
      </c>
    </row>
    <row r="8" spans="2:4">
      <c r="B8" s="5">
        <f t="shared" ca="1" si="1"/>
        <v>39695</v>
      </c>
      <c r="C8" s="5">
        <f t="shared" ca="1" si="2"/>
        <v>39725</v>
      </c>
      <c r="D8" s="5">
        <f t="shared" ca="1" si="3"/>
        <v>39756</v>
      </c>
    </row>
    <row r="9" spans="2:4">
      <c r="B9" s="5">
        <f t="shared" ca="1" si="1"/>
        <v>39696</v>
      </c>
      <c r="C9" s="5">
        <f t="shared" ca="1" si="2"/>
        <v>39726</v>
      </c>
      <c r="D9" s="5">
        <f t="shared" ca="1" si="3"/>
        <v>39757</v>
      </c>
    </row>
    <row r="10" spans="2:4">
      <c r="B10" s="5">
        <f t="shared" ca="1" si="1"/>
        <v>39697</v>
      </c>
      <c r="C10" s="5">
        <f t="shared" ca="1" si="2"/>
        <v>39727</v>
      </c>
      <c r="D10" s="5">
        <f t="shared" ca="1" si="3"/>
        <v>39758</v>
      </c>
    </row>
    <row r="11" spans="2:4">
      <c r="B11" s="5">
        <f t="shared" ca="1" si="1"/>
        <v>39698</v>
      </c>
      <c r="C11" s="5">
        <f t="shared" ca="1" si="2"/>
        <v>39728</v>
      </c>
      <c r="D11" s="5">
        <f t="shared" ca="1" si="3"/>
        <v>39759</v>
      </c>
    </row>
    <row r="12" spans="2:4">
      <c r="B12" s="5">
        <f t="shared" ca="1" si="1"/>
        <v>39699</v>
      </c>
      <c r="C12" s="5">
        <f t="shared" ca="1" si="2"/>
        <v>39729</v>
      </c>
      <c r="D12" s="5">
        <f t="shared" ca="1" si="3"/>
        <v>39760</v>
      </c>
    </row>
    <row r="13" spans="2:4">
      <c r="B13" s="5">
        <f t="shared" ca="1" si="1"/>
        <v>39700</v>
      </c>
      <c r="C13" s="5">
        <f t="shared" ca="1" si="2"/>
        <v>39730</v>
      </c>
      <c r="D13" s="5">
        <f t="shared" ca="1" si="3"/>
        <v>39761</v>
      </c>
    </row>
    <row r="14" spans="2:4">
      <c r="B14" s="5">
        <f t="shared" ca="1" si="1"/>
        <v>39701</v>
      </c>
      <c r="C14" s="5">
        <f t="shared" ca="1" si="2"/>
        <v>39731</v>
      </c>
      <c r="D14" s="5">
        <f t="shared" ca="1" si="3"/>
        <v>39762</v>
      </c>
    </row>
    <row r="15" spans="2:4">
      <c r="B15" s="5">
        <f t="shared" ca="1" si="1"/>
        <v>39702</v>
      </c>
      <c r="C15" s="5">
        <f t="shared" ca="1" si="2"/>
        <v>39732</v>
      </c>
      <c r="D15" s="5">
        <f t="shared" ca="1" si="3"/>
        <v>39763</v>
      </c>
    </row>
    <row r="16" spans="2: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26" priority="1">
      <formula>AND(MONTH(B5)=MONTH(TODAY())-1,OR(YEAR(B5)=YEAR(TODAY()),AND(MONTH(B5)=1,YEAR(B5)=YEAR(TODAY())-1)))</formula>
    </cfRule>
  </conditionalFormatting>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sheetPr codeName="Tabelle15"/>
  <dimension ref="B2:D35"/>
  <sheetViews>
    <sheetView workbookViewId="0"/>
  </sheetViews>
  <sheetFormatPr baseColWidth="10" defaultRowHeight="12.75"/>
  <cols>
    <col min="1" max="1" width="3.7109375" customWidth="1"/>
    <col min="2" max="4" width="13.85546875" bestFit="1" customWidth="1"/>
  </cols>
  <sheetData>
    <row r="2" spans="2:4">
      <c r="B2" s="15" t="s">
        <v>349</v>
      </c>
      <c r="C2" s="15"/>
      <c r="D2" s="15"/>
    </row>
    <row r="4" spans="2: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2: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2:4">
      <c r="B6" s="5">
        <f t="shared" ca="1" si="1"/>
        <v>39693</v>
      </c>
      <c r="C6" s="5">
        <f t="shared" ca="1" si="2"/>
        <v>39723</v>
      </c>
      <c r="D6" s="5">
        <f t="shared" ca="1" si="3"/>
        <v>39754</v>
      </c>
    </row>
    <row r="7" spans="2:4">
      <c r="B7" s="5">
        <f t="shared" ca="1" si="1"/>
        <v>39694</v>
      </c>
      <c r="C7" s="5">
        <f t="shared" ca="1" si="2"/>
        <v>39724</v>
      </c>
      <c r="D7" s="5">
        <f t="shared" ca="1" si="3"/>
        <v>39755</v>
      </c>
    </row>
    <row r="8" spans="2:4">
      <c r="B8" s="5">
        <f t="shared" ca="1" si="1"/>
        <v>39695</v>
      </c>
      <c r="C8" s="5">
        <f t="shared" ca="1" si="2"/>
        <v>39725</v>
      </c>
      <c r="D8" s="5">
        <f t="shared" ca="1" si="3"/>
        <v>39756</v>
      </c>
    </row>
    <row r="9" spans="2:4">
      <c r="B9" s="5">
        <f t="shared" ca="1" si="1"/>
        <v>39696</v>
      </c>
      <c r="C9" s="5">
        <f t="shared" ca="1" si="2"/>
        <v>39726</v>
      </c>
      <c r="D9" s="5">
        <f t="shared" ca="1" si="3"/>
        <v>39757</v>
      </c>
    </row>
    <row r="10" spans="2:4">
      <c r="B10" s="5">
        <f t="shared" ca="1" si="1"/>
        <v>39697</v>
      </c>
      <c r="C10" s="5">
        <f t="shared" ca="1" si="2"/>
        <v>39727</v>
      </c>
      <c r="D10" s="5">
        <f t="shared" ca="1" si="3"/>
        <v>39758</v>
      </c>
    </row>
    <row r="11" spans="2:4">
      <c r="B11" s="5">
        <f t="shared" ca="1" si="1"/>
        <v>39698</v>
      </c>
      <c r="C11" s="5">
        <f t="shared" ca="1" si="2"/>
        <v>39728</v>
      </c>
      <c r="D11" s="5">
        <f t="shared" ca="1" si="3"/>
        <v>39759</v>
      </c>
    </row>
    <row r="12" spans="2:4">
      <c r="B12" s="5">
        <f t="shared" ca="1" si="1"/>
        <v>39699</v>
      </c>
      <c r="C12" s="5">
        <f t="shared" ca="1" si="2"/>
        <v>39729</v>
      </c>
      <c r="D12" s="5">
        <f t="shared" ca="1" si="3"/>
        <v>39760</v>
      </c>
    </row>
    <row r="13" spans="2:4">
      <c r="B13" s="5">
        <f t="shared" ca="1" si="1"/>
        <v>39700</v>
      </c>
      <c r="C13" s="5">
        <f t="shared" ca="1" si="2"/>
        <v>39730</v>
      </c>
      <c r="D13" s="5">
        <f t="shared" ca="1" si="3"/>
        <v>39761</v>
      </c>
    </row>
    <row r="14" spans="2:4">
      <c r="B14" s="5">
        <f t="shared" ca="1" si="1"/>
        <v>39701</v>
      </c>
      <c r="C14" s="5">
        <f t="shared" ca="1" si="2"/>
        <v>39731</v>
      </c>
      <c r="D14" s="5">
        <f t="shared" ca="1" si="3"/>
        <v>39762</v>
      </c>
    </row>
    <row r="15" spans="2:4">
      <c r="B15" s="5">
        <f t="shared" ca="1" si="1"/>
        <v>39702</v>
      </c>
      <c r="C15" s="5">
        <f t="shared" ca="1" si="2"/>
        <v>39732</v>
      </c>
      <c r="D15" s="5">
        <f t="shared" ca="1" si="3"/>
        <v>39763</v>
      </c>
    </row>
    <row r="16" spans="2: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25" priority="1">
      <formula>AND(MONTH(B5)=MONTH(TODAY()),YEAR(B5)=YEAR(TODAY()))</formula>
    </cfRule>
  </conditionalFormatting>
  <pageMargins left="0.7" right="0.7" top="0.78740157499999996" bottom="0.78740157499999996" header="0.3" footer="0.3"/>
  <drawing r:id="rId1"/>
</worksheet>
</file>

<file path=xl/worksheets/sheet15.xml><?xml version="1.0" encoding="utf-8"?>
<worksheet xmlns="http://schemas.openxmlformats.org/spreadsheetml/2006/main" xmlns:r="http://schemas.openxmlformats.org/officeDocument/2006/relationships">
  <sheetPr codeName="Tabelle16"/>
  <dimension ref="B2:D35"/>
  <sheetViews>
    <sheetView workbookViewId="0"/>
  </sheetViews>
  <sheetFormatPr baseColWidth="10" defaultRowHeight="12.75"/>
  <cols>
    <col min="1" max="1" width="3.7109375" customWidth="1"/>
    <col min="2" max="4" width="13.85546875" bestFit="1" customWidth="1"/>
  </cols>
  <sheetData>
    <row r="2" spans="2:4">
      <c r="B2" s="15" t="s">
        <v>13</v>
      </c>
      <c r="C2" s="15"/>
      <c r="D2" s="15"/>
    </row>
    <row r="4" spans="2: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2: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2:4">
      <c r="B6" s="5">
        <f t="shared" ca="1" si="1"/>
        <v>39693</v>
      </c>
      <c r="C6" s="5">
        <f t="shared" ca="1" si="2"/>
        <v>39723</v>
      </c>
      <c r="D6" s="5">
        <f t="shared" ca="1" si="3"/>
        <v>39754</v>
      </c>
    </row>
    <row r="7" spans="2:4">
      <c r="B7" s="5">
        <f t="shared" ca="1" si="1"/>
        <v>39694</v>
      </c>
      <c r="C7" s="5">
        <f t="shared" ca="1" si="2"/>
        <v>39724</v>
      </c>
      <c r="D7" s="5">
        <f t="shared" ca="1" si="3"/>
        <v>39755</v>
      </c>
    </row>
    <row r="8" spans="2:4">
      <c r="B8" s="5">
        <f t="shared" ca="1" si="1"/>
        <v>39695</v>
      </c>
      <c r="C8" s="5">
        <f t="shared" ca="1" si="2"/>
        <v>39725</v>
      </c>
      <c r="D8" s="5">
        <f t="shared" ca="1" si="3"/>
        <v>39756</v>
      </c>
    </row>
    <row r="9" spans="2:4">
      <c r="B9" s="5">
        <f t="shared" ca="1" si="1"/>
        <v>39696</v>
      </c>
      <c r="C9" s="5">
        <f t="shared" ca="1" si="2"/>
        <v>39726</v>
      </c>
      <c r="D9" s="5">
        <f t="shared" ca="1" si="3"/>
        <v>39757</v>
      </c>
    </row>
    <row r="10" spans="2:4">
      <c r="B10" s="5">
        <f t="shared" ca="1" si="1"/>
        <v>39697</v>
      </c>
      <c r="C10" s="5">
        <f t="shared" ca="1" si="2"/>
        <v>39727</v>
      </c>
      <c r="D10" s="5">
        <f t="shared" ca="1" si="3"/>
        <v>39758</v>
      </c>
    </row>
    <row r="11" spans="2:4">
      <c r="B11" s="5">
        <f t="shared" ca="1" si="1"/>
        <v>39698</v>
      </c>
      <c r="C11" s="5">
        <f t="shared" ca="1" si="2"/>
        <v>39728</v>
      </c>
      <c r="D11" s="5">
        <f t="shared" ca="1" si="3"/>
        <v>39759</v>
      </c>
    </row>
    <row r="12" spans="2:4">
      <c r="B12" s="5">
        <f t="shared" ca="1" si="1"/>
        <v>39699</v>
      </c>
      <c r="C12" s="5">
        <f t="shared" ca="1" si="2"/>
        <v>39729</v>
      </c>
      <c r="D12" s="5">
        <f t="shared" ca="1" si="3"/>
        <v>39760</v>
      </c>
    </row>
    <row r="13" spans="2:4">
      <c r="B13" s="5">
        <f t="shared" ca="1" si="1"/>
        <v>39700</v>
      </c>
      <c r="C13" s="5">
        <f t="shared" ca="1" si="2"/>
        <v>39730</v>
      </c>
      <c r="D13" s="5">
        <f t="shared" ca="1" si="3"/>
        <v>39761</v>
      </c>
    </row>
    <row r="14" spans="2:4">
      <c r="B14" s="5">
        <f t="shared" ca="1" si="1"/>
        <v>39701</v>
      </c>
      <c r="C14" s="5">
        <f t="shared" ca="1" si="2"/>
        <v>39731</v>
      </c>
      <c r="D14" s="5">
        <f t="shared" ca="1" si="3"/>
        <v>39762</v>
      </c>
    </row>
    <row r="15" spans="2:4">
      <c r="B15" s="5">
        <f t="shared" ca="1" si="1"/>
        <v>39702</v>
      </c>
      <c r="C15" s="5">
        <f t="shared" ca="1" si="2"/>
        <v>39732</v>
      </c>
      <c r="D15" s="5">
        <f t="shared" ca="1" si="3"/>
        <v>39763</v>
      </c>
    </row>
    <row r="16" spans="2: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24" priority="1">
      <formula>AND(MONTH(B5)=MONTH(TODAY())+1,OR(YEAR(B5)=YEAR(TODAY()),AND(MONTH(B5)=12,YEAR(B5)=YEAR(TODAY())+1)))</formula>
    </cfRule>
  </conditionalFormatting>
  <pageMargins left="0.7" right="0.7" top="0.78740157499999996" bottom="0.78740157499999996" header="0.3" footer="0.3"/>
  <drawing r:id="rId1"/>
</worksheet>
</file>

<file path=xl/worksheets/sheet16.xml><?xml version="1.0" encoding="utf-8"?>
<worksheet xmlns="http://schemas.openxmlformats.org/spreadsheetml/2006/main" xmlns:r="http://schemas.openxmlformats.org/officeDocument/2006/relationships">
  <sheetPr codeName="Tabelle17"/>
  <dimension ref="B2:E118"/>
  <sheetViews>
    <sheetView workbookViewId="0">
      <selection activeCell="E4" sqref="E4"/>
    </sheetView>
  </sheetViews>
  <sheetFormatPr baseColWidth="10" defaultRowHeight="12.75"/>
  <cols>
    <col min="1" max="1" width="3.7109375" customWidth="1"/>
    <col min="2" max="3" width="13.85546875" bestFit="1" customWidth="1"/>
    <col min="4" max="4" width="22.28515625" bestFit="1" customWidth="1"/>
    <col min="5" max="5" width="15.85546875" bestFit="1" customWidth="1"/>
  </cols>
  <sheetData>
    <row r="2" spans="2:5">
      <c r="B2" s="15" t="s">
        <v>14</v>
      </c>
      <c r="C2" s="15"/>
      <c r="D2" s="15"/>
    </row>
    <row r="3" spans="2:5">
      <c r="E3" s="9" t="s">
        <v>317</v>
      </c>
    </row>
    <row r="4" spans="2:5">
      <c r="B4" s="9" t="s">
        <v>77</v>
      </c>
      <c r="C4" s="9" t="s">
        <v>78</v>
      </c>
      <c r="D4" s="9" t="s">
        <v>79</v>
      </c>
      <c r="E4" s="10" t="s">
        <v>318</v>
      </c>
    </row>
    <row r="5" spans="2:5">
      <c r="B5" s="7" t="s">
        <v>80</v>
      </c>
      <c r="C5" s="7" t="s">
        <v>81</v>
      </c>
      <c r="D5" s="8" t="s">
        <v>82</v>
      </c>
    </row>
    <row r="6" spans="2:5">
      <c r="B6" s="7" t="s">
        <v>83</v>
      </c>
      <c r="C6" s="7" t="s">
        <v>84</v>
      </c>
      <c r="D6" s="7" t="s">
        <v>85</v>
      </c>
    </row>
    <row r="7" spans="2:5">
      <c r="B7" s="7" t="s">
        <v>86</v>
      </c>
      <c r="C7" s="7" t="s">
        <v>87</v>
      </c>
      <c r="D7" s="7" t="s">
        <v>88</v>
      </c>
    </row>
    <row r="8" spans="2:5">
      <c r="B8" s="8" t="s">
        <v>89</v>
      </c>
      <c r="C8" s="8" t="s">
        <v>90</v>
      </c>
      <c r="D8" s="8" t="s">
        <v>91</v>
      </c>
    </row>
    <row r="9" spans="2:5">
      <c r="B9" s="7" t="s">
        <v>92</v>
      </c>
      <c r="C9" s="7" t="s">
        <v>93</v>
      </c>
      <c r="D9" s="7" t="s">
        <v>94</v>
      </c>
    </row>
    <row r="10" spans="2:5">
      <c r="B10" s="8" t="s">
        <v>95</v>
      </c>
      <c r="C10" s="8" t="s">
        <v>96</v>
      </c>
      <c r="D10" s="8" t="s">
        <v>97</v>
      </c>
    </row>
    <row r="11" spans="2:5">
      <c r="B11" s="8" t="s">
        <v>98</v>
      </c>
      <c r="C11" s="8" t="s">
        <v>99</v>
      </c>
      <c r="D11" s="7" t="s">
        <v>100</v>
      </c>
    </row>
    <row r="12" spans="2:5">
      <c r="B12" s="7" t="s">
        <v>101</v>
      </c>
      <c r="C12" s="7" t="s">
        <v>102</v>
      </c>
      <c r="D12" s="8" t="s">
        <v>103</v>
      </c>
    </row>
    <row r="13" spans="2:5">
      <c r="B13" s="8" t="s">
        <v>104</v>
      </c>
      <c r="C13" s="8" t="s">
        <v>105</v>
      </c>
      <c r="D13" s="7" t="s">
        <v>106</v>
      </c>
    </row>
    <row r="14" spans="2:5">
      <c r="B14" s="8" t="s">
        <v>107</v>
      </c>
      <c r="C14" s="8" t="s">
        <v>108</v>
      </c>
      <c r="D14" s="8" t="s">
        <v>109</v>
      </c>
    </row>
    <row r="15" spans="2:5">
      <c r="B15" s="7" t="s">
        <v>110</v>
      </c>
      <c r="C15" s="7" t="s">
        <v>111</v>
      </c>
      <c r="D15" s="8" t="s">
        <v>112</v>
      </c>
    </row>
    <row r="16" spans="2:5">
      <c r="B16" s="8" t="s">
        <v>113</v>
      </c>
      <c r="C16" s="8" t="s">
        <v>114</v>
      </c>
      <c r="D16" s="8" t="s">
        <v>112</v>
      </c>
    </row>
    <row r="17" spans="2:4">
      <c r="B17" s="7" t="s">
        <v>115</v>
      </c>
      <c r="C17" s="7" t="s">
        <v>116</v>
      </c>
      <c r="D17" s="7" t="s">
        <v>117</v>
      </c>
    </row>
    <row r="18" spans="2:4">
      <c r="B18" s="8" t="s">
        <v>118</v>
      </c>
      <c r="C18" s="8" t="s">
        <v>108</v>
      </c>
      <c r="D18" s="7" t="s">
        <v>119</v>
      </c>
    </row>
    <row r="19" spans="2:4">
      <c r="B19" s="7" t="s">
        <v>120</v>
      </c>
      <c r="C19" s="7" t="s">
        <v>121</v>
      </c>
      <c r="D19" s="8" t="s">
        <v>91</v>
      </c>
    </row>
    <row r="20" spans="2:4">
      <c r="B20" s="7" t="s">
        <v>122</v>
      </c>
      <c r="C20" s="7" t="s">
        <v>123</v>
      </c>
      <c r="D20" s="7" t="s">
        <v>124</v>
      </c>
    </row>
    <row r="21" spans="2:4">
      <c r="B21" s="7" t="s">
        <v>125</v>
      </c>
      <c r="C21" s="7" t="s">
        <v>126</v>
      </c>
      <c r="D21" s="7" t="s">
        <v>127</v>
      </c>
    </row>
    <row r="22" spans="2:4">
      <c r="B22" s="8" t="s">
        <v>128</v>
      </c>
      <c r="C22" s="8" t="s">
        <v>129</v>
      </c>
      <c r="D22" s="8" t="s">
        <v>130</v>
      </c>
    </row>
    <row r="23" spans="2:4">
      <c r="B23" s="7" t="s">
        <v>131</v>
      </c>
      <c r="C23" s="7" t="s">
        <v>132</v>
      </c>
      <c r="D23" s="7" t="s">
        <v>119</v>
      </c>
    </row>
    <row r="24" spans="2:4">
      <c r="B24" s="8" t="s">
        <v>133</v>
      </c>
      <c r="C24" s="8" t="s">
        <v>108</v>
      </c>
      <c r="D24" s="8" t="s">
        <v>134</v>
      </c>
    </row>
    <row r="25" spans="2:4">
      <c r="B25" s="8" t="s">
        <v>135</v>
      </c>
      <c r="C25" s="8" t="s">
        <v>136</v>
      </c>
      <c r="D25" s="8" t="s">
        <v>137</v>
      </c>
    </row>
    <row r="26" spans="2:4">
      <c r="B26" s="8" t="s">
        <v>138</v>
      </c>
      <c r="C26" s="8" t="s">
        <v>139</v>
      </c>
      <c r="D26" s="8" t="s">
        <v>124</v>
      </c>
    </row>
    <row r="27" spans="2:4">
      <c r="B27" s="8" t="s">
        <v>140</v>
      </c>
      <c r="C27" s="8" t="s">
        <v>141</v>
      </c>
      <c r="D27" s="7" t="s">
        <v>117</v>
      </c>
    </row>
    <row r="28" spans="2:4">
      <c r="B28" s="7" t="s">
        <v>142</v>
      </c>
      <c r="C28" s="7" t="s">
        <v>136</v>
      </c>
      <c r="D28" s="7" t="s">
        <v>143</v>
      </c>
    </row>
    <row r="29" spans="2:4">
      <c r="B29" s="8" t="s">
        <v>144</v>
      </c>
      <c r="C29" s="8" t="s">
        <v>145</v>
      </c>
      <c r="D29" s="7" t="s">
        <v>117</v>
      </c>
    </row>
    <row r="30" spans="2:4">
      <c r="B30" s="8" t="s">
        <v>146</v>
      </c>
      <c r="C30" s="8" t="s">
        <v>147</v>
      </c>
      <c r="D30" s="8" t="s">
        <v>148</v>
      </c>
    </row>
    <row r="31" spans="2:4">
      <c r="B31" s="8" t="s">
        <v>149</v>
      </c>
      <c r="C31" s="8" t="s">
        <v>108</v>
      </c>
      <c r="D31" s="8" t="s">
        <v>119</v>
      </c>
    </row>
    <row r="32" spans="2:4">
      <c r="B32" s="8" t="s">
        <v>150</v>
      </c>
      <c r="C32" s="8" t="s">
        <v>145</v>
      </c>
      <c r="D32" s="8" t="s">
        <v>151</v>
      </c>
    </row>
    <row r="33" spans="2:4">
      <c r="B33" s="7" t="s">
        <v>152</v>
      </c>
      <c r="C33" s="7" t="s">
        <v>153</v>
      </c>
      <c r="D33" s="8" t="s">
        <v>154</v>
      </c>
    </row>
    <row r="34" spans="2:4">
      <c r="B34" s="8" t="s">
        <v>155</v>
      </c>
      <c r="C34" s="8" t="s">
        <v>126</v>
      </c>
      <c r="D34" s="8" t="s">
        <v>130</v>
      </c>
    </row>
    <row r="35" spans="2:4">
      <c r="B35" s="7" t="s">
        <v>156</v>
      </c>
      <c r="C35" s="7" t="s">
        <v>108</v>
      </c>
      <c r="D35" s="7" t="s">
        <v>157</v>
      </c>
    </row>
    <row r="36" spans="2:4">
      <c r="B36" s="8" t="s">
        <v>158</v>
      </c>
      <c r="C36" s="8" t="s">
        <v>159</v>
      </c>
      <c r="D36" s="8" t="s">
        <v>112</v>
      </c>
    </row>
    <row r="37" spans="2:4">
      <c r="B37" s="8" t="s">
        <v>160</v>
      </c>
      <c r="C37" s="8" t="s">
        <v>161</v>
      </c>
      <c r="D37" s="8" t="s">
        <v>124</v>
      </c>
    </row>
    <row r="38" spans="2:4">
      <c r="B38" s="8" t="s">
        <v>162</v>
      </c>
      <c r="C38" s="8" t="s">
        <v>163</v>
      </c>
      <c r="D38" s="8" t="s">
        <v>82</v>
      </c>
    </row>
    <row r="39" spans="2:4">
      <c r="B39" s="7" t="s">
        <v>164</v>
      </c>
      <c r="C39" s="7" t="s">
        <v>108</v>
      </c>
      <c r="D39" s="7" t="s">
        <v>88</v>
      </c>
    </row>
    <row r="40" spans="2:4">
      <c r="B40" s="8" t="s">
        <v>165</v>
      </c>
      <c r="C40" s="8" t="s">
        <v>166</v>
      </c>
      <c r="D40" s="7" t="s">
        <v>100</v>
      </c>
    </row>
    <row r="41" spans="2:4">
      <c r="B41" s="8" t="s">
        <v>167</v>
      </c>
      <c r="C41" s="8" t="s">
        <v>168</v>
      </c>
      <c r="D41" s="7" t="s">
        <v>91</v>
      </c>
    </row>
    <row r="42" spans="2:4">
      <c r="B42" s="8" t="s">
        <v>169</v>
      </c>
      <c r="C42" s="8" t="s">
        <v>170</v>
      </c>
      <c r="D42" s="8" t="s">
        <v>171</v>
      </c>
    </row>
    <row r="43" spans="2:4">
      <c r="B43" s="7" t="s">
        <v>172</v>
      </c>
      <c r="C43" s="7" t="s">
        <v>173</v>
      </c>
      <c r="D43" s="8" t="s">
        <v>117</v>
      </c>
    </row>
    <row r="44" spans="2:4">
      <c r="B44" s="8" t="s">
        <v>174</v>
      </c>
      <c r="C44" s="8" t="s">
        <v>175</v>
      </c>
      <c r="D44" s="8" t="s">
        <v>176</v>
      </c>
    </row>
    <row r="45" spans="2:4">
      <c r="B45" s="7" t="s">
        <v>177</v>
      </c>
      <c r="C45" s="7" t="s">
        <v>178</v>
      </c>
      <c r="D45" s="8" t="s">
        <v>91</v>
      </c>
    </row>
    <row r="46" spans="2:4">
      <c r="B46" s="8" t="s">
        <v>179</v>
      </c>
      <c r="C46" s="8" t="s">
        <v>180</v>
      </c>
      <c r="D46" s="8" t="s">
        <v>171</v>
      </c>
    </row>
    <row r="47" spans="2:4">
      <c r="B47" s="8" t="s">
        <v>181</v>
      </c>
      <c r="C47" s="8" t="s">
        <v>182</v>
      </c>
      <c r="D47" s="8" t="s">
        <v>183</v>
      </c>
    </row>
    <row r="48" spans="2:4">
      <c r="B48" s="7" t="s">
        <v>184</v>
      </c>
      <c r="C48" s="7" t="s">
        <v>185</v>
      </c>
      <c r="D48" s="7" t="s">
        <v>124</v>
      </c>
    </row>
    <row r="49" spans="2:4">
      <c r="B49" s="7" t="s">
        <v>186</v>
      </c>
      <c r="C49" s="7" t="s">
        <v>187</v>
      </c>
      <c r="D49" s="8" t="s">
        <v>183</v>
      </c>
    </row>
    <row r="50" spans="2:4">
      <c r="B50" s="7" t="s">
        <v>188</v>
      </c>
      <c r="C50" s="7" t="s">
        <v>189</v>
      </c>
      <c r="D50" s="7" t="s">
        <v>171</v>
      </c>
    </row>
    <row r="51" spans="2:4">
      <c r="B51" s="7" t="s">
        <v>190</v>
      </c>
      <c r="C51" s="7" t="s">
        <v>108</v>
      </c>
      <c r="D51" s="7" t="s">
        <v>171</v>
      </c>
    </row>
    <row r="52" spans="2:4">
      <c r="B52" s="7" t="s">
        <v>191</v>
      </c>
      <c r="C52" s="7" t="s">
        <v>192</v>
      </c>
      <c r="D52" s="7" t="s">
        <v>193</v>
      </c>
    </row>
    <row r="53" spans="2:4">
      <c r="B53" s="7" t="s">
        <v>194</v>
      </c>
      <c r="C53" s="7" t="s">
        <v>195</v>
      </c>
      <c r="D53" s="7" t="s">
        <v>157</v>
      </c>
    </row>
    <row r="54" spans="2:4">
      <c r="B54" s="8" t="s">
        <v>194</v>
      </c>
      <c r="C54" s="8" t="s">
        <v>196</v>
      </c>
      <c r="D54" s="8" t="s">
        <v>197</v>
      </c>
    </row>
    <row r="55" spans="2:4">
      <c r="B55" s="8" t="s">
        <v>198</v>
      </c>
      <c r="C55" s="8" t="s">
        <v>199</v>
      </c>
      <c r="D55" s="8" t="s">
        <v>197</v>
      </c>
    </row>
    <row r="56" spans="2:4">
      <c r="B56" s="8" t="s">
        <v>198</v>
      </c>
      <c r="C56" s="8" t="s">
        <v>200</v>
      </c>
      <c r="D56" s="7" t="s">
        <v>119</v>
      </c>
    </row>
    <row r="57" spans="2:4">
      <c r="B57" s="7" t="s">
        <v>198</v>
      </c>
      <c r="C57" s="7" t="s">
        <v>187</v>
      </c>
      <c r="D57" s="7" t="s">
        <v>201</v>
      </c>
    </row>
    <row r="58" spans="2:4">
      <c r="B58" s="8" t="s">
        <v>202</v>
      </c>
      <c r="C58" s="8" t="s">
        <v>203</v>
      </c>
      <c r="D58" s="8" t="s">
        <v>130</v>
      </c>
    </row>
    <row r="59" spans="2:4">
      <c r="B59" s="7" t="s">
        <v>204</v>
      </c>
      <c r="C59" s="7" t="s">
        <v>205</v>
      </c>
      <c r="D59" s="7" t="s">
        <v>88</v>
      </c>
    </row>
    <row r="60" spans="2:4">
      <c r="B60" s="8" t="s">
        <v>206</v>
      </c>
      <c r="C60" s="8" t="s">
        <v>207</v>
      </c>
      <c r="D60" s="7" t="s">
        <v>91</v>
      </c>
    </row>
    <row r="61" spans="2:4">
      <c r="B61" s="7" t="s">
        <v>208</v>
      </c>
      <c r="C61" s="7" t="s">
        <v>209</v>
      </c>
      <c r="D61" s="7" t="s">
        <v>171</v>
      </c>
    </row>
    <row r="62" spans="2:4">
      <c r="B62" s="8" t="s">
        <v>210</v>
      </c>
      <c r="C62" s="8" t="s">
        <v>211</v>
      </c>
      <c r="D62" s="8" t="s">
        <v>151</v>
      </c>
    </row>
    <row r="63" spans="2:4">
      <c r="B63" s="8" t="s">
        <v>212</v>
      </c>
      <c r="C63" s="8" t="s">
        <v>213</v>
      </c>
      <c r="D63" s="7" t="s">
        <v>151</v>
      </c>
    </row>
    <row r="64" spans="2:4">
      <c r="B64" s="7" t="s">
        <v>214</v>
      </c>
      <c r="C64" s="7" t="s">
        <v>215</v>
      </c>
      <c r="D64" s="7" t="s">
        <v>216</v>
      </c>
    </row>
    <row r="65" spans="2:4">
      <c r="B65" s="8" t="s">
        <v>217</v>
      </c>
      <c r="C65" s="8" t="s">
        <v>218</v>
      </c>
      <c r="D65" s="7" t="s">
        <v>216</v>
      </c>
    </row>
    <row r="66" spans="2:4">
      <c r="B66" s="8" t="s">
        <v>219</v>
      </c>
      <c r="C66" s="8" t="s">
        <v>129</v>
      </c>
      <c r="D66" s="8" t="s">
        <v>91</v>
      </c>
    </row>
    <row r="67" spans="2:4">
      <c r="B67" s="7" t="s">
        <v>220</v>
      </c>
      <c r="C67" s="7" t="s">
        <v>139</v>
      </c>
      <c r="D67" s="8" t="s">
        <v>94</v>
      </c>
    </row>
    <row r="68" spans="2:4">
      <c r="B68" s="7" t="s">
        <v>221</v>
      </c>
      <c r="C68" s="7" t="s">
        <v>203</v>
      </c>
      <c r="D68" s="7" t="s">
        <v>201</v>
      </c>
    </row>
    <row r="69" spans="2:4">
      <c r="B69" s="7" t="s">
        <v>222</v>
      </c>
      <c r="C69" s="7" t="s">
        <v>223</v>
      </c>
      <c r="D69" s="7" t="s">
        <v>183</v>
      </c>
    </row>
    <row r="70" spans="2:4">
      <c r="B70" s="7" t="s">
        <v>224</v>
      </c>
      <c r="C70" s="7" t="s">
        <v>225</v>
      </c>
      <c r="D70" s="7" t="s">
        <v>201</v>
      </c>
    </row>
    <row r="71" spans="2:4">
      <c r="B71" s="8" t="s">
        <v>226</v>
      </c>
      <c r="C71" s="8" t="s">
        <v>227</v>
      </c>
      <c r="D71" s="8" t="s">
        <v>183</v>
      </c>
    </row>
    <row r="72" spans="2:4">
      <c r="B72" s="7" t="s">
        <v>228</v>
      </c>
      <c r="C72" s="7" t="s">
        <v>229</v>
      </c>
      <c r="D72" s="7" t="s">
        <v>117</v>
      </c>
    </row>
    <row r="73" spans="2:4">
      <c r="B73" s="7" t="s">
        <v>230</v>
      </c>
      <c r="C73" s="7" t="s">
        <v>231</v>
      </c>
      <c r="D73" s="7" t="s">
        <v>232</v>
      </c>
    </row>
    <row r="74" spans="2:4">
      <c r="B74" s="7" t="s">
        <v>233</v>
      </c>
      <c r="C74" s="7" t="s">
        <v>234</v>
      </c>
      <c r="D74" s="7" t="s">
        <v>124</v>
      </c>
    </row>
    <row r="75" spans="2:4">
      <c r="B75" s="8" t="s">
        <v>235</v>
      </c>
      <c r="C75" s="8" t="s">
        <v>236</v>
      </c>
      <c r="D75" s="8" t="s">
        <v>197</v>
      </c>
    </row>
    <row r="76" spans="2:4">
      <c r="B76" s="8" t="s">
        <v>237</v>
      </c>
      <c r="C76" s="8" t="s">
        <v>238</v>
      </c>
      <c r="D76" s="8" t="s">
        <v>88</v>
      </c>
    </row>
    <row r="77" spans="2:4">
      <c r="B77" s="7" t="s">
        <v>239</v>
      </c>
      <c r="C77" s="7" t="s">
        <v>240</v>
      </c>
      <c r="D77" s="7" t="s">
        <v>117</v>
      </c>
    </row>
    <row r="78" spans="2:4">
      <c r="B78" s="8" t="s">
        <v>241</v>
      </c>
      <c r="C78" s="8" t="s">
        <v>153</v>
      </c>
      <c r="D78" s="7" t="s">
        <v>88</v>
      </c>
    </row>
    <row r="79" spans="2:4">
      <c r="B79" s="8" t="s">
        <v>242</v>
      </c>
      <c r="C79" s="8" t="s">
        <v>243</v>
      </c>
      <c r="D79" s="7" t="s">
        <v>124</v>
      </c>
    </row>
    <row r="80" spans="2:4">
      <c r="B80" s="8" t="s">
        <v>244</v>
      </c>
      <c r="C80" s="8" t="s">
        <v>245</v>
      </c>
      <c r="D80" s="7" t="s">
        <v>117</v>
      </c>
    </row>
    <row r="81" spans="2:4">
      <c r="B81" s="8" t="s">
        <v>246</v>
      </c>
      <c r="C81" s="8" t="s">
        <v>247</v>
      </c>
      <c r="D81" s="8" t="s">
        <v>112</v>
      </c>
    </row>
    <row r="82" spans="2:4">
      <c r="B82" s="8" t="s">
        <v>248</v>
      </c>
      <c r="C82" s="8" t="s">
        <v>249</v>
      </c>
      <c r="D82" s="8" t="s">
        <v>148</v>
      </c>
    </row>
    <row r="83" spans="2:4">
      <c r="B83" s="7" t="s">
        <v>250</v>
      </c>
      <c r="C83" s="7" t="s">
        <v>180</v>
      </c>
      <c r="D83" s="8" t="s">
        <v>197</v>
      </c>
    </row>
    <row r="84" spans="2:4">
      <c r="B84" s="7" t="s">
        <v>251</v>
      </c>
      <c r="C84" s="7" t="s">
        <v>252</v>
      </c>
      <c r="D84" s="7" t="s">
        <v>151</v>
      </c>
    </row>
    <row r="85" spans="2:4">
      <c r="B85" s="8" t="s">
        <v>253</v>
      </c>
      <c r="C85" s="8" t="s">
        <v>254</v>
      </c>
      <c r="D85" s="7" t="s">
        <v>201</v>
      </c>
    </row>
    <row r="86" spans="2:4">
      <c r="B86" s="8" t="s">
        <v>255</v>
      </c>
      <c r="C86" s="8" t="s">
        <v>256</v>
      </c>
      <c r="D86" s="8" t="s">
        <v>91</v>
      </c>
    </row>
    <row r="87" spans="2:4">
      <c r="B87" s="7" t="s">
        <v>257</v>
      </c>
      <c r="C87" s="7" t="s">
        <v>258</v>
      </c>
      <c r="D87" s="8" t="s">
        <v>91</v>
      </c>
    </row>
    <row r="88" spans="2:4">
      <c r="B88" s="7" t="s">
        <v>259</v>
      </c>
      <c r="C88" s="7" t="s">
        <v>260</v>
      </c>
      <c r="D88" s="7" t="s">
        <v>197</v>
      </c>
    </row>
    <row r="89" spans="2:4">
      <c r="B89" s="7" t="s">
        <v>261</v>
      </c>
      <c r="C89" s="7" t="s">
        <v>262</v>
      </c>
      <c r="D89" s="7" t="s">
        <v>88</v>
      </c>
    </row>
    <row r="90" spans="2:4">
      <c r="B90" s="7" t="s">
        <v>263</v>
      </c>
      <c r="C90" s="7" t="s">
        <v>264</v>
      </c>
      <c r="D90" s="7" t="s">
        <v>197</v>
      </c>
    </row>
    <row r="91" spans="2:4">
      <c r="B91" s="7" t="s">
        <v>265</v>
      </c>
      <c r="C91" s="7" t="s">
        <v>266</v>
      </c>
      <c r="D91" s="8" t="s">
        <v>88</v>
      </c>
    </row>
    <row r="92" spans="2:4">
      <c r="B92" s="8" t="s">
        <v>267</v>
      </c>
      <c r="C92" s="8" t="s">
        <v>268</v>
      </c>
      <c r="D92" s="8" t="s">
        <v>269</v>
      </c>
    </row>
    <row r="93" spans="2:4">
      <c r="B93" s="7" t="s">
        <v>270</v>
      </c>
      <c r="C93" s="7" t="s">
        <v>271</v>
      </c>
      <c r="D93" s="7" t="s">
        <v>103</v>
      </c>
    </row>
    <row r="94" spans="2:4">
      <c r="B94" s="7" t="s">
        <v>272</v>
      </c>
      <c r="C94" s="7" t="s">
        <v>273</v>
      </c>
      <c r="D94" s="7" t="s">
        <v>193</v>
      </c>
    </row>
    <row r="95" spans="2:4">
      <c r="B95" s="7" t="s">
        <v>274</v>
      </c>
      <c r="C95" s="7" t="s">
        <v>275</v>
      </c>
      <c r="D95" s="7" t="s">
        <v>157</v>
      </c>
    </row>
    <row r="96" spans="2:4">
      <c r="B96" s="7" t="s">
        <v>276</v>
      </c>
      <c r="C96" s="7" t="s">
        <v>277</v>
      </c>
      <c r="D96" s="7" t="s">
        <v>201</v>
      </c>
    </row>
    <row r="97" spans="2:4">
      <c r="B97" s="7" t="s">
        <v>278</v>
      </c>
      <c r="C97" s="7" t="s">
        <v>279</v>
      </c>
      <c r="D97" s="7" t="s">
        <v>197</v>
      </c>
    </row>
    <row r="98" spans="2:4">
      <c r="B98" s="8" t="s">
        <v>280</v>
      </c>
      <c r="C98" s="8" t="s">
        <v>281</v>
      </c>
      <c r="D98" s="8" t="s">
        <v>103</v>
      </c>
    </row>
    <row r="99" spans="2:4">
      <c r="B99" s="7" t="s">
        <v>282</v>
      </c>
      <c r="C99" s="7" t="s">
        <v>283</v>
      </c>
      <c r="D99" s="7" t="s">
        <v>127</v>
      </c>
    </row>
    <row r="100" spans="2:4">
      <c r="B100" s="8" t="s">
        <v>284</v>
      </c>
      <c r="C100" s="8" t="s">
        <v>285</v>
      </c>
      <c r="D100" s="8" t="s">
        <v>127</v>
      </c>
    </row>
    <row r="101" spans="2:4">
      <c r="B101" s="8" t="s">
        <v>286</v>
      </c>
      <c r="C101" s="8" t="s">
        <v>287</v>
      </c>
      <c r="D101" s="7" t="s">
        <v>124</v>
      </c>
    </row>
    <row r="102" spans="2:4">
      <c r="B102" s="7" t="s">
        <v>288</v>
      </c>
      <c r="C102" s="7" t="s">
        <v>289</v>
      </c>
      <c r="D102" s="8" t="s">
        <v>148</v>
      </c>
    </row>
    <row r="103" spans="2:4">
      <c r="B103" s="7" t="s">
        <v>290</v>
      </c>
      <c r="C103" s="7" t="s">
        <v>291</v>
      </c>
      <c r="D103" s="7" t="s">
        <v>193</v>
      </c>
    </row>
    <row r="104" spans="2:4">
      <c r="B104" s="8" t="s">
        <v>292</v>
      </c>
      <c r="C104" s="8" t="s">
        <v>293</v>
      </c>
      <c r="D104" s="8" t="s">
        <v>117</v>
      </c>
    </row>
    <row r="105" spans="2:4">
      <c r="B105" s="7" t="s">
        <v>192</v>
      </c>
      <c r="C105" s="7" t="s">
        <v>294</v>
      </c>
      <c r="D105" s="7" t="s">
        <v>88</v>
      </c>
    </row>
    <row r="106" spans="2:4">
      <c r="B106" s="7" t="s">
        <v>295</v>
      </c>
      <c r="C106" s="7" t="s">
        <v>87</v>
      </c>
      <c r="D106" s="8" t="s">
        <v>112</v>
      </c>
    </row>
    <row r="107" spans="2:4">
      <c r="B107" s="7" t="s">
        <v>296</v>
      </c>
      <c r="C107" s="7" t="s">
        <v>297</v>
      </c>
      <c r="D107" s="7" t="s">
        <v>298</v>
      </c>
    </row>
    <row r="108" spans="2:4">
      <c r="B108" s="7" t="s">
        <v>299</v>
      </c>
      <c r="C108" s="7" t="s">
        <v>300</v>
      </c>
      <c r="D108" s="8" t="s">
        <v>103</v>
      </c>
    </row>
    <row r="109" spans="2:4">
      <c r="B109" s="7" t="s">
        <v>301</v>
      </c>
      <c r="C109" s="7" t="s">
        <v>302</v>
      </c>
      <c r="D109" s="7" t="s">
        <v>119</v>
      </c>
    </row>
    <row r="110" spans="2:4">
      <c r="B110" s="8" t="s">
        <v>303</v>
      </c>
      <c r="C110" s="8" t="s">
        <v>304</v>
      </c>
      <c r="D110" s="8" t="s">
        <v>88</v>
      </c>
    </row>
    <row r="111" spans="2:4">
      <c r="B111" s="7" t="s">
        <v>305</v>
      </c>
      <c r="C111" s="7" t="s">
        <v>306</v>
      </c>
      <c r="D111" s="7" t="s">
        <v>124</v>
      </c>
    </row>
    <row r="112" spans="2:4">
      <c r="B112" s="7" t="s">
        <v>307</v>
      </c>
      <c r="C112" s="7" t="s">
        <v>136</v>
      </c>
      <c r="D112" s="8" t="s">
        <v>112</v>
      </c>
    </row>
    <row r="113" spans="2:4">
      <c r="B113" s="8" t="s">
        <v>308</v>
      </c>
      <c r="C113" s="8" t="s">
        <v>309</v>
      </c>
      <c r="D113" s="8" t="s">
        <v>82</v>
      </c>
    </row>
    <row r="114" spans="2:4">
      <c r="B114" s="8" t="s">
        <v>310</v>
      </c>
      <c r="C114" s="8" t="s">
        <v>275</v>
      </c>
      <c r="D114" s="8" t="s">
        <v>91</v>
      </c>
    </row>
    <row r="115" spans="2:4">
      <c r="B115" s="7" t="s">
        <v>311</v>
      </c>
      <c r="C115" s="7" t="s">
        <v>312</v>
      </c>
      <c r="D115" s="7" t="s">
        <v>117</v>
      </c>
    </row>
    <row r="116" spans="2:4">
      <c r="B116" s="7" t="s">
        <v>313</v>
      </c>
      <c r="C116" s="7" t="s">
        <v>182</v>
      </c>
      <c r="D116" s="7" t="s">
        <v>151</v>
      </c>
    </row>
    <row r="117" spans="2:4">
      <c r="B117" s="7" t="s">
        <v>314</v>
      </c>
      <c r="C117" s="7" t="s">
        <v>315</v>
      </c>
      <c r="D117" s="7" t="s">
        <v>151</v>
      </c>
    </row>
    <row r="118" spans="2:4">
      <c r="B118" s="8" t="s">
        <v>316</v>
      </c>
      <c r="C118" s="8" t="s">
        <v>161</v>
      </c>
      <c r="D118" s="8" t="s">
        <v>100</v>
      </c>
    </row>
  </sheetData>
  <conditionalFormatting sqref="B5:D118">
    <cfRule type="expression" dxfId="23" priority="1">
      <formula>NOT(ISERROR(SEARCH($E$4,B5)))</formula>
    </cfRule>
  </conditionalFormatting>
  <dataValidations xWindow="522" yWindow="237" count="1">
    <dataValidation allowBlank="1" showInputMessage="1" showErrorMessage="1" prompt="Zeichenfolge in Zelle E4 eingeben, die in den Zellwerten enthalten sein soll!" sqref="E4"/>
  </dataValidations>
  <pageMargins left="0.7" right="0.7" top="0.78740157499999996" bottom="0.78740157499999996" header="0.3" footer="0.3"/>
  <pageSetup paperSize="9" orientation="portrait" horizontalDpi="300" verticalDpi="300" r:id="rId1"/>
  <drawing r:id="rId2"/>
</worksheet>
</file>

<file path=xl/worksheets/sheet17.xml><?xml version="1.0" encoding="utf-8"?>
<worksheet xmlns="http://schemas.openxmlformats.org/spreadsheetml/2006/main" xmlns:r="http://schemas.openxmlformats.org/officeDocument/2006/relationships">
  <sheetPr codeName="Tabelle2"/>
  <dimension ref="B2:E118"/>
  <sheetViews>
    <sheetView workbookViewId="0">
      <selection activeCell="E4" sqref="E4"/>
    </sheetView>
  </sheetViews>
  <sheetFormatPr baseColWidth="10" defaultRowHeight="12.75"/>
  <cols>
    <col min="1" max="1" width="3.7109375" customWidth="1"/>
    <col min="2" max="3" width="13.85546875" bestFit="1" customWidth="1"/>
    <col min="4" max="4" width="24.85546875" bestFit="1" customWidth="1"/>
    <col min="5" max="5" width="15.85546875" bestFit="1" customWidth="1"/>
  </cols>
  <sheetData>
    <row r="2" spans="2:5">
      <c r="B2" s="15" t="s">
        <v>15</v>
      </c>
      <c r="C2" s="15"/>
      <c r="D2" s="15"/>
    </row>
    <row r="3" spans="2:5">
      <c r="E3" s="9" t="s">
        <v>317</v>
      </c>
    </row>
    <row r="4" spans="2:5">
      <c r="B4" s="9" t="s">
        <v>77</v>
      </c>
      <c r="C4" s="9" t="s">
        <v>78</v>
      </c>
      <c r="D4" s="9" t="s">
        <v>79</v>
      </c>
      <c r="E4" s="10" t="s">
        <v>324</v>
      </c>
    </row>
    <row r="5" spans="2:5">
      <c r="B5" s="7" t="s">
        <v>80</v>
      </c>
      <c r="C5" s="7" t="s">
        <v>81</v>
      </c>
      <c r="D5" s="8" t="s">
        <v>82</v>
      </c>
    </row>
    <row r="6" spans="2:5">
      <c r="B6" s="7" t="s">
        <v>83</v>
      </c>
      <c r="C6" s="7" t="s">
        <v>84</v>
      </c>
      <c r="D6" s="7" t="s">
        <v>85</v>
      </c>
    </row>
    <row r="7" spans="2:5">
      <c r="B7" s="7" t="s">
        <v>86</v>
      </c>
      <c r="C7" s="7" t="s">
        <v>87</v>
      </c>
      <c r="D7" s="7" t="s">
        <v>88</v>
      </c>
    </row>
    <row r="8" spans="2:5">
      <c r="B8" s="8" t="s">
        <v>89</v>
      </c>
      <c r="C8" s="8" t="s">
        <v>90</v>
      </c>
      <c r="D8" s="8" t="s">
        <v>91</v>
      </c>
    </row>
    <row r="9" spans="2:5">
      <c r="B9" s="7" t="s">
        <v>92</v>
      </c>
      <c r="C9" s="7" t="s">
        <v>93</v>
      </c>
      <c r="D9" s="7" t="s">
        <v>94</v>
      </c>
    </row>
    <row r="10" spans="2:5">
      <c r="B10" s="8" t="s">
        <v>95</v>
      </c>
      <c r="C10" s="8" t="s">
        <v>96</v>
      </c>
      <c r="D10" s="8" t="s">
        <v>97</v>
      </c>
    </row>
    <row r="11" spans="2:5">
      <c r="B11" s="8" t="s">
        <v>98</v>
      </c>
      <c r="C11" s="8" t="s">
        <v>99</v>
      </c>
      <c r="D11" s="7" t="s">
        <v>100</v>
      </c>
    </row>
    <row r="12" spans="2:5">
      <c r="B12" s="7" t="s">
        <v>101</v>
      </c>
      <c r="C12" s="7" t="s">
        <v>102</v>
      </c>
      <c r="D12" s="8" t="s">
        <v>103</v>
      </c>
    </row>
    <row r="13" spans="2:5">
      <c r="B13" s="8" t="s">
        <v>104</v>
      </c>
      <c r="C13" s="8" t="s">
        <v>105</v>
      </c>
      <c r="D13" s="7" t="s">
        <v>106</v>
      </c>
    </row>
    <row r="14" spans="2:5">
      <c r="B14" s="8" t="s">
        <v>107</v>
      </c>
      <c r="C14" s="8" t="s">
        <v>108</v>
      </c>
      <c r="D14" s="8" t="s">
        <v>109</v>
      </c>
    </row>
    <row r="15" spans="2:5">
      <c r="B15" s="7" t="s">
        <v>110</v>
      </c>
      <c r="C15" s="7" t="s">
        <v>111</v>
      </c>
      <c r="D15" s="8" t="s">
        <v>112</v>
      </c>
    </row>
    <row r="16" spans="2:5">
      <c r="B16" s="8" t="s">
        <v>113</v>
      </c>
      <c r="C16" s="8" t="s">
        <v>114</v>
      </c>
      <c r="D16" s="8" t="s">
        <v>112</v>
      </c>
    </row>
    <row r="17" spans="2:4">
      <c r="B17" s="7" t="s">
        <v>115</v>
      </c>
      <c r="C17" s="7" t="s">
        <v>116</v>
      </c>
      <c r="D17" s="7" t="s">
        <v>117</v>
      </c>
    </row>
    <row r="18" spans="2:4">
      <c r="B18" s="8" t="s">
        <v>118</v>
      </c>
      <c r="C18" s="8" t="s">
        <v>108</v>
      </c>
      <c r="D18" s="7" t="s">
        <v>119</v>
      </c>
    </row>
    <row r="19" spans="2:4">
      <c r="B19" s="7" t="s">
        <v>120</v>
      </c>
      <c r="C19" s="7" t="s">
        <v>121</v>
      </c>
      <c r="D19" s="8" t="s">
        <v>91</v>
      </c>
    </row>
    <row r="20" spans="2:4">
      <c r="B20" s="7" t="s">
        <v>122</v>
      </c>
      <c r="C20" s="7" t="s">
        <v>123</v>
      </c>
      <c r="D20" s="7" t="s">
        <v>124</v>
      </c>
    </row>
    <row r="21" spans="2:4">
      <c r="B21" s="7" t="s">
        <v>125</v>
      </c>
      <c r="C21" s="7" t="s">
        <v>126</v>
      </c>
      <c r="D21" s="7" t="s">
        <v>127</v>
      </c>
    </row>
    <row r="22" spans="2:4">
      <c r="B22" s="8" t="s">
        <v>128</v>
      </c>
      <c r="C22" s="8" t="s">
        <v>129</v>
      </c>
      <c r="D22" s="8" t="s">
        <v>130</v>
      </c>
    </row>
    <row r="23" spans="2:4">
      <c r="B23" s="7" t="s">
        <v>131</v>
      </c>
      <c r="C23" s="7" t="s">
        <v>132</v>
      </c>
      <c r="D23" s="7" t="s">
        <v>119</v>
      </c>
    </row>
    <row r="24" spans="2:4">
      <c r="B24" s="8" t="s">
        <v>133</v>
      </c>
      <c r="C24" s="8" t="s">
        <v>108</v>
      </c>
      <c r="D24" s="8" t="s">
        <v>134</v>
      </c>
    </row>
    <row r="25" spans="2:4">
      <c r="B25" s="8" t="s">
        <v>135</v>
      </c>
      <c r="C25" s="8" t="s">
        <v>136</v>
      </c>
      <c r="D25" s="8" t="s">
        <v>137</v>
      </c>
    </row>
    <row r="26" spans="2:4">
      <c r="B26" s="8" t="s">
        <v>138</v>
      </c>
      <c r="C26" s="8" t="s">
        <v>139</v>
      </c>
      <c r="D26" s="8" t="s">
        <v>124</v>
      </c>
    </row>
    <row r="27" spans="2:4">
      <c r="B27" s="8" t="s">
        <v>140</v>
      </c>
      <c r="C27" s="8" t="s">
        <v>141</v>
      </c>
      <c r="D27" s="7" t="s">
        <v>117</v>
      </c>
    </row>
    <row r="28" spans="2:4">
      <c r="B28" s="7" t="s">
        <v>142</v>
      </c>
      <c r="C28" s="7" t="s">
        <v>136</v>
      </c>
      <c r="D28" s="7" t="s">
        <v>143</v>
      </c>
    </row>
    <row r="29" spans="2:4">
      <c r="B29" s="8" t="s">
        <v>144</v>
      </c>
      <c r="C29" s="8" t="s">
        <v>145</v>
      </c>
      <c r="D29" s="7" t="s">
        <v>117</v>
      </c>
    </row>
    <row r="30" spans="2:4">
      <c r="B30" s="8" t="s">
        <v>146</v>
      </c>
      <c r="C30" s="8" t="s">
        <v>147</v>
      </c>
      <c r="D30" s="8" t="s">
        <v>148</v>
      </c>
    </row>
    <row r="31" spans="2:4">
      <c r="B31" s="8" t="s">
        <v>149</v>
      </c>
      <c r="C31" s="8" t="s">
        <v>108</v>
      </c>
      <c r="D31" s="8" t="s">
        <v>119</v>
      </c>
    </row>
    <row r="32" spans="2:4">
      <c r="B32" s="8" t="s">
        <v>150</v>
      </c>
      <c r="C32" s="8" t="s">
        <v>145</v>
      </c>
      <c r="D32" s="8" t="s">
        <v>151</v>
      </c>
    </row>
    <row r="33" spans="2:4">
      <c r="B33" s="7" t="s">
        <v>152</v>
      </c>
      <c r="C33" s="7" t="s">
        <v>153</v>
      </c>
      <c r="D33" s="8" t="s">
        <v>154</v>
      </c>
    </row>
    <row r="34" spans="2:4">
      <c r="B34" s="8" t="s">
        <v>155</v>
      </c>
      <c r="C34" s="8" t="s">
        <v>126</v>
      </c>
      <c r="D34" s="8" t="s">
        <v>130</v>
      </c>
    </row>
    <row r="35" spans="2:4">
      <c r="B35" s="7" t="s">
        <v>156</v>
      </c>
      <c r="C35" s="7" t="s">
        <v>108</v>
      </c>
      <c r="D35" s="7" t="s">
        <v>157</v>
      </c>
    </row>
    <row r="36" spans="2:4">
      <c r="B36" s="8" t="s">
        <v>158</v>
      </c>
      <c r="C36" s="8" t="s">
        <v>159</v>
      </c>
      <c r="D36" s="8" t="s">
        <v>112</v>
      </c>
    </row>
    <row r="37" spans="2:4">
      <c r="B37" s="8" t="s">
        <v>160</v>
      </c>
      <c r="C37" s="8" t="s">
        <v>161</v>
      </c>
      <c r="D37" s="8" t="s">
        <v>124</v>
      </c>
    </row>
    <row r="38" spans="2:4">
      <c r="B38" s="8" t="s">
        <v>162</v>
      </c>
      <c r="C38" s="8" t="s">
        <v>163</v>
      </c>
      <c r="D38" s="8" t="s">
        <v>82</v>
      </c>
    </row>
    <row r="39" spans="2:4">
      <c r="B39" s="7" t="s">
        <v>164</v>
      </c>
      <c r="C39" s="7" t="s">
        <v>108</v>
      </c>
      <c r="D39" s="7" t="s">
        <v>88</v>
      </c>
    </row>
    <row r="40" spans="2:4">
      <c r="B40" s="8" t="s">
        <v>165</v>
      </c>
      <c r="C40" s="8" t="s">
        <v>166</v>
      </c>
      <c r="D40" s="7" t="s">
        <v>100</v>
      </c>
    </row>
    <row r="41" spans="2:4">
      <c r="B41" s="8" t="s">
        <v>167</v>
      </c>
      <c r="C41" s="8" t="s">
        <v>168</v>
      </c>
      <c r="D41" s="7" t="s">
        <v>91</v>
      </c>
    </row>
    <row r="42" spans="2:4">
      <c r="B42" s="8" t="s">
        <v>169</v>
      </c>
      <c r="C42" s="8" t="s">
        <v>170</v>
      </c>
      <c r="D42" s="8" t="s">
        <v>171</v>
      </c>
    </row>
    <row r="43" spans="2:4">
      <c r="B43" s="7" t="s">
        <v>172</v>
      </c>
      <c r="C43" s="7" t="s">
        <v>173</v>
      </c>
      <c r="D43" s="8" t="s">
        <v>117</v>
      </c>
    </row>
    <row r="44" spans="2:4">
      <c r="B44" s="8" t="s">
        <v>174</v>
      </c>
      <c r="C44" s="8" t="s">
        <v>175</v>
      </c>
      <c r="D44" s="8" t="s">
        <v>176</v>
      </c>
    </row>
    <row r="45" spans="2:4">
      <c r="B45" s="7" t="s">
        <v>177</v>
      </c>
      <c r="C45" s="7" t="s">
        <v>178</v>
      </c>
      <c r="D45" s="8" t="s">
        <v>91</v>
      </c>
    </row>
    <row r="46" spans="2:4">
      <c r="B46" s="8" t="s">
        <v>179</v>
      </c>
      <c r="C46" s="8" t="s">
        <v>180</v>
      </c>
      <c r="D46" s="8" t="s">
        <v>171</v>
      </c>
    </row>
    <row r="47" spans="2:4">
      <c r="B47" s="8" t="s">
        <v>181</v>
      </c>
      <c r="C47" s="8" t="s">
        <v>182</v>
      </c>
      <c r="D47" s="8" t="s">
        <v>183</v>
      </c>
    </row>
    <row r="48" spans="2:4">
      <c r="B48" s="7" t="s">
        <v>184</v>
      </c>
      <c r="C48" s="7" t="s">
        <v>185</v>
      </c>
      <c r="D48" s="7" t="s">
        <v>124</v>
      </c>
    </row>
    <row r="49" spans="2:4">
      <c r="B49" s="7" t="s">
        <v>186</v>
      </c>
      <c r="C49" s="7" t="s">
        <v>187</v>
      </c>
      <c r="D49" s="8" t="s">
        <v>183</v>
      </c>
    </row>
    <row r="50" spans="2:4">
      <c r="B50" s="7" t="s">
        <v>188</v>
      </c>
      <c r="C50" s="7" t="s">
        <v>189</v>
      </c>
      <c r="D50" s="7" t="s">
        <v>171</v>
      </c>
    </row>
    <row r="51" spans="2:4">
      <c r="B51" s="7" t="s">
        <v>190</v>
      </c>
      <c r="C51" s="7" t="s">
        <v>108</v>
      </c>
      <c r="D51" s="7" t="s">
        <v>171</v>
      </c>
    </row>
    <row r="52" spans="2:4">
      <c r="B52" s="7" t="s">
        <v>191</v>
      </c>
      <c r="C52" s="7" t="s">
        <v>192</v>
      </c>
      <c r="D52" s="7" t="s">
        <v>193</v>
      </c>
    </row>
    <row r="53" spans="2:4">
      <c r="B53" s="7" t="s">
        <v>194</v>
      </c>
      <c r="C53" s="7" t="s">
        <v>195</v>
      </c>
      <c r="D53" s="7" t="s">
        <v>157</v>
      </c>
    </row>
    <row r="54" spans="2:4">
      <c r="B54" s="8" t="s">
        <v>194</v>
      </c>
      <c r="C54" s="8" t="s">
        <v>196</v>
      </c>
      <c r="D54" s="8" t="s">
        <v>197</v>
      </c>
    </row>
    <row r="55" spans="2:4">
      <c r="B55" s="8" t="s">
        <v>198</v>
      </c>
      <c r="C55" s="8" t="s">
        <v>199</v>
      </c>
      <c r="D55" s="8" t="s">
        <v>197</v>
      </c>
    </row>
    <row r="56" spans="2:4">
      <c r="B56" s="8" t="s">
        <v>198</v>
      </c>
      <c r="C56" s="8" t="s">
        <v>200</v>
      </c>
      <c r="D56" s="7" t="s">
        <v>119</v>
      </c>
    </row>
    <row r="57" spans="2:4">
      <c r="B57" s="7" t="s">
        <v>198</v>
      </c>
      <c r="C57" s="7" t="s">
        <v>187</v>
      </c>
      <c r="D57" s="7" t="s">
        <v>201</v>
      </c>
    </row>
    <row r="58" spans="2:4">
      <c r="B58" s="8" t="s">
        <v>202</v>
      </c>
      <c r="C58" s="8" t="s">
        <v>203</v>
      </c>
      <c r="D58" s="8" t="s">
        <v>130</v>
      </c>
    </row>
    <row r="59" spans="2:4">
      <c r="B59" s="7" t="s">
        <v>204</v>
      </c>
      <c r="C59" s="7" t="s">
        <v>205</v>
      </c>
      <c r="D59" s="7" t="s">
        <v>88</v>
      </c>
    </row>
    <row r="60" spans="2:4">
      <c r="B60" s="8" t="s">
        <v>206</v>
      </c>
      <c r="C60" s="8" t="s">
        <v>207</v>
      </c>
      <c r="D60" s="7" t="s">
        <v>91</v>
      </c>
    </row>
    <row r="61" spans="2:4">
      <c r="B61" s="7" t="s">
        <v>208</v>
      </c>
      <c r="C61" s="7" t="s">
        <v>209</v>
      </c>
      <c r="D61" s="7" t="s">
        <v>171</v>
      </c>
    </row>
    <row r="62" spans="2:4">
      <c r="B62" s="8" t="s">
        <v>210</v>
      </c>
      <c r="C62" s="8" t="s">
        <v>211</v>
      </c>
      <c r="D62" s="8" t="s">
        <v>151</v>
      </c>
    </row>
    <row r="63" spans="2:4">
      <c r="B63" s="8" t="s">
        <v>212</v>
      </c>
      <c r="C63" s="8" t="s">
        <v>213</v>
      </c>
      <c r="D63" s="7" t="s">
        <v>151</v>
      </c>
    </row>
    <row r="64" spans="2:4">
      <c r="B64" s="7" t="s">
        <v>214</v>
      </c>
      <c r="C64" s="7" t="s">
        <v>215</v>
      </c>
      <c r="D64" s="7" t="s">
        <v>216</v>
      </c>
    </row>
    <row r="65" spans="2:4">
      <c r="B65" s="8" t="s">
        <v>217</v>
      </c>
      <c r="C65" s="8" t="s">
        <v>218</v>
      </c>
      <c r="D65" s="7" t="s">
        <v>216</v>
      </c>
    </row>
    <row r="66" spans="2:4">
      <c r="B66" s="8" t="s">
        <v>219</v>
      </c>
      <c r="C66" s="8" t="s">
        <v>129</v>
      </c>
      <c r="D66" s="8" t="s">
        <v>91</v>
      </c>
    </row>
    <row r="67" spans="2:4">
      <c r="B67" s="7" t="s">
        <v>220</v>
      </c>
      <c r="C67" s="7" t="s">
        <v>139</v>
      </c>
      <c r="D67" s="8" t="s">
        <v>94</v>
      </c>
    </row>
    <row r="68" spans="2:4">
      <c r="B68" s="7" t="s">
        <v>221</v>
      </c>
      <c r="C68" s="7" t="s">
        <v>203</v>
      </c>
      <c r="D68" s="7" t="s">
        <v>201</v>
      </c>
    </row>
    <row r="69" spans="2:4">
      <c r="B69" s="7" t="s">
        <v>222</v>
      </c>
      <c r="C69" s="7" t="s">
        <v>223</v>
      </c>
      <c r="D69" s="7" t="s">
        <v>183</v>
      </c>
    </row>
    <row r="70" spans="2:4">
      <c r="B70" s="7" t="s">
        <v>224</v>
      </c>
      <c r="C70" s="7" t="s">
        <v>225</v>
      </c>
      <c r="D70" s="7" t="s">
        <v>201</v>
      </c>
    </row>
    <row r="71" spans="2:4">
      <c r="B71" s="8" t="s">
        <v>226</v>
      </c>
      <c r="C71" s="8" t="s">
        <v>227</v>
      </c>
      <c r="D71" s="8" t="s">
        <v>183</v>
      </c>
    </row>
    <row r="72" spans="2:4">
      <c r="B72" s="7" t="s">
        <v>228</v>
      </c>
      <c r="C72" s="7" t="s">
        <v>229</v>
      </c>
      <c r="D72" s="7" t="s">
        <v>117</v>
      </c>
    </row>
    <row r="73" spans="2:4">
      <c r="B73" s="7" t="s">
        <v>230</v>
      </c>
      <c r="C73" s="7" t="s">
        <v>231</v>
      </c>
      <c r="D73" s="7" t="s">
        <v>232</v>
      </c>
    </row>
    <row r="74" spans="2:4">
      <c r="B74" s="7" t="s">
        <v>233</v>
      </c>
      <c r="C74" s="7" t="s">
        <v>234</v>
      </c>
      <c r="D74" s="7" t="s">
        <v>124</v>
      </c>
    </row>
    <row r="75" spans="2:4">
      <c r="B75" s="8" t="s">
        <v>235</v>
      </c>
      <c r="C75" s="8" t="s">
        <v>236</v>
      </c>
      <c r="D75" s="8" t="s">
        <v>197</v>
      </c>
    </row>
    <row r="76" spans="2:4">
      <c r="B76" s="8" t="s">
        <v>237</v>
      </c>
      <c r="C76" s="8" t="s">
        <v>238</v>
      </c>
      <c r="D76" s="8" t="s">
        <v>88</v>
      </c>
    </row>
    <row r="77" spans="2:4">
      <c r="B77" s="7" t="s">
        <v>239</v>
      </c>
      <c r="C77" s="7" t="s">
        <v>240</v>
      </c>
      <c r="D77" s="7" t="s">
        <v>117</v>
      </c>
    </row>
    <row r="78" spans="2:4">
      <c r="B78" s="8" t="s">
        <v>241</v>
      </c>
      <c r="C78" s="8" t="s">
        <v>153</v>
      </c>
      <c r="D78" s="7" t="s">
        <v>88</v>
      </c>
    </row>
    <row r="79" spans="2:4">
      <c r="B79" s="8" t="s">
        <v>242</v>
      </c>
      <c r="C79" s="8" t="s">
        <v>243</v>
      </c>
      <c r="D79" s="7" t="s">
        <v>124</v>
      </c>
    </row>
    <row r="80" spans="2:4">
      <c r="B80" s="8" t="s">
        <v>244</v>
      </c>
      <c r="C80" s="8" t="s">
        <v>245</v>
      </c>
      <c r="D80" s="7" t="s">
        <v>117</v>
      </c>
    </row>
    <row r="81" spans="2:4">
      <c r="B81" s="8" t="s">
        <v>246</v>
      </c>
      <c r="C81" s="8" t="s">
        <v>247</v>
      </c>
      <c r="D81" s="8" t="s">
        <v>112</v>
      </c>
    </row>
    <row r="82" spans="2:4">
      <c r="B82" s="8" t="s">
        <v>248</v>
      </c>
      <c r="C82" s="8" t="s">
        <v>249</v>
      </c>
      <c r="D82" s="8" t="s">
        <v>148</v>
      </c>
    </row>
    <row r="83" spans="2:4">
      <c r="B83" s="7" t="s">
        <v>250</v>
      </c>
      <c r="C83" s="7" t="s">
        <v>180</v>
      </c>
      <c r="D83" s="8" t="s">
        <v>197</v>
      </c>
    </row>
    <row r="84" spans="2:4">
      <c r="B84" s="7" t="s">
        <v>251</v>
      </c>
      <c r="C84" s="7" t="s">
        <v>252</v>
      </c>
      <c r="D84" s="7" t="s">
        <v>151</v>
      </c>
    </row>
    <row r="85" spans="2:4">
      <c r="B85" s="8" t="s">
        <v>253</v>
      </c>
      <c r="C85" s="8" t="s">
        <v>254</v>
      </c>
      <c r="D85" s="7" t="s">
        <v>201</v>
      </c>
    </row>
    <row r="86" spans="2:4">
      <c r="B86" s="8" t="s">
        <v>255</v>
      </c>
      <c r="C86" s="8" t="s">
        <v>256</v>
      </c>
      <c r="D86" s="8" t="s">
        <v>91</v>
      </c>
    </row>
    <row r="87" spans="2:4">
      <c r="B87" s="7" t="s">
        <v>257</v>
      </c>
      <c r="C87" s="7" t="s">
        <v>258</v>
      </c>
      <c r="D87" s="8" t="s">
        <v>91</v>
      </c>
    </row>
    <row r="88" spans="2:4">
      <c r="B88" s="7" t="s">
        <v>259</v>
      </c>
      <c r="C88" s="7" t="s">
        <v>260</v>
      </c>
      <c r="D88" s="7" t="s">
        <v>197</v>
      </c>
    </row>
    <row r="89" spans="2:4">
      <c r="B89" s="7" t="s">
        <v>261</v>
      </c>
      <c r="C89" s="7" t="s">
        <v>262</v>
      </c>
      <c r="D89" s="7" t="s">
        <v>88</v>
      </c>
    </row>
    <row r="90" spans="2:4">
      <c r="B90" s="7" t="s">
        <v>263</v>
      </c>
      <c r="C90" s="7" t="s">
        <v>264</v>
      </c>
      <c r="D90" s="7" t="s">
        <v>197</v>
      </c>
    </row>
    <row r="91" spans="2:4">
      <c r="B91" s="7" t="s">
        <v>265</v>
      </c>
      <c r="C91" s="7" t="s">
        <v>266</v>
      </c>
      <c r="D91" s="8" t="s">
        <v>88</v>
      </c>
    </row>
    <row r="92" spans="2:4">
      <c r="B92" s="8" t="s">
        <v>267</v>
      </c>
      <c r="C92" s="8" t="s">
        <v>268</v>
      </c>
      <c r="D92" s="8" t="s">
        <v>269</v>
      </c>
    </row>
    <row r="93" spans="2:4">
      <c r="B93" s="7" t="s">
        <v>270</v>
      </c>
      <c r="C93" s="7" t="s">
        <v>271</v>
      </c>
      <c r="D93" s="7" t="s">
        <v>103</v>
      </c>
    </row>
    <row r="94" spans="2:4">
      <c r="B94" s="7" t="s">
        <v>272</v>
      </c>
      <c r="C94" s="7" t="s">
        <v>273</v>
      </c>
      <c r="D94" s="7" t="s">
        <v>193</v>
      </c>
    </row>
    <row r="95" spans="2:4">
      <c r="B95" s="7" t="s">
        <v>274</v>
      </c>
      <c r="C95" s="7" t="s">
        <v>275</v>
      </c>
      <c r="D95" s="7" t="s">
        <v>157</v>
      </c>
    </row>
    <row r="96" spans="2:4">
      <c r="B96" s="7" t="s">
        <v>276</v>
      </c>
      <c r="C96" s="7" t="s">
        <v>277</v>
      </c>
      <c r="D96" s="7" t="s">
        <v>201</v>
      </c>
    </row>
    <row r="97" spans="2:4">
      <c r="B97" s="7" t="s">
        <v>278</v>
      </c>
      <c r="C97" s="7" t="s">
        <v>279</v>
      </c>
      <c r="D97" s="7" t="s">
        <v>197</v>
      </c>
    </row>
    <row r="98" spans="2:4">
      <c r="B98" s="8" t="s">
        <v>280</v>
      </c>
      <c r="C98" s="8" t="s">
        <v>281</v>
      </c>
      <c r="D98" s="8" t="s">
        <v>103</v>
      </c>
    </row>
    <row r="99" spans="2:4">
      <c r="B99" s="7" t="s">
        <v>282</v>
      </c>
      <c r="C99" s="7" t="s">
        <v>283</v>
      </c>
      <c r="D99" s="7" t="s">
        <v>127</v>
      </c>
    </row>
    <row r="100" spans="2:4">
      <c r="B100" s="8" t="s">
        <v>284</v>
      </c>
      <c r="C100" s="8" t="s">
        <v>285</v>
      </c>
      <c r="D100" s="8" t="s">
        <v>127</v>
      </c>
    </row>
    <row r="101" spans="2:4">
      <c r="B101" s="8" t="s">
        <v>286</v>
      </c>
      <c r="C101" s="8" t="s">
        <v>287</v>
      </c>
      <c r="D101" s="7" t="s">
        <v>124</v>
      </c>
    </row>
    <row r="102" spans="2:4">
      <c r="B102" s="7" t="s">
        <v>288</v>
      </c>
      <c r="C102" s="7" t="s">
        <v>289</v>
      </c>
      <c r="D102" s="8" t="s">
        <v>148</v>
      </c>
    </row>
    <row r="103" spans="2:4">
      <c r="B103" s="7" t="s">
        <v>290</v>
      </c>
      <c r="C103" s="7" t="s">
        <v>291</v>
      </c>
      <c r="D103" s="7" t="s">
        <v>193</v>
      </c>
    </row>
    <row r="104" spans="2:4">
      <c r="B104" s="8" t="s">
        <v>292</v>
      </c>
      <c r="C104" s="8" t="s">
        <v>293</v>
      </c>
      <c r="D104" s="8" t="s">
        <v>117</v>
      </c>
    </row>
    <row r="105" spans="2:4">
      <c r="B105" s="7" t="s">
        <v>192</v>
      </c>
      <c r="C105" s="7" t="s">
        <v>294</v>
      </c>
      <c r="D105" s="7" t="s">
        <v>88</v>
      </c>
    </row>
    <row r="106" spans="2:4">
      <c r="B106" s="7" t="s">
        <v>295</v>
      </c>
      <c r="C106" s="7" t="s">
        <v>87</v>
      </c>
      <c r="D106" s="8" t="s">
        <v>112</v>
      </c>
    </row>
    <row r="107" spans="2:4">
      <c r="B107" s="7" t="s">
        <v>296</v>
      </c>
      <c r="C107" s="7" t="s">
        <v>297</v>
      </c>
      <c r="D107" s="7" t="s">
        <v>298</v>
      </c>
    </row>
    <row r="108" spans="2:4">
      <c r="B108" s="7" t="s">
        <v>299</v>
      </c>
      <c r="C108" s="7" t="s">
        <v>300</v>
      </c>
      <c r="D108" s="8" t="s">
        <v>103</v>
      </c>
    </row>
    <row r="109" spans="2:4">
      <c r="B109" s="7" t="s">
        <v>301</v>
      </c>
      <c r="C109" s="7" t="s">
        <v>302</v>
      </c>
      <c r="D109" s="7" t="s">
        <v>119</v>
      </c>
    </row>
    <row r="110" spans="2:4">
      <c r="B110" s="8" t="s">
        <v>303</v>
      </c>
      <c r="C110" s="8" t="s">
        <v>304</v>
      </c>
      <c r="D110" s="8" t="s">
        <v>88</v>
      </c>
    </row>
    <row r="111" spans="2:4">
      <c r="B111" s="7" t="s">
        <v>305</v>
      </c>
      <c r="C111" s="7" t="s">
        <v>306</v>
      </c>
      <c r="D111" s="7" t="s">
        <v>124</v>
      </c>
    </row>
    <row r="112" spans="2:4">
      <c r="B112" s="7" t="s">
        <v>307</v>
      </c>
      <c r="C112" s="7" t="s">
        <v>136</v>
      </c>
      <c r="D112" s="8" t="s">
        <v>112</v>
      </c>
    </row>
    <row r="113" spans="2:4">
      <c r="B113" s="8" t="s">
        <v>308</v>
      </c>
      <c r="C113" s="8" t="s">
        <v>309</v>
      </c>
      <c r="D113" s="8" t="s">
        <v>82</v>
      </c>
    </row>
    <row r="114" spans="2:4">
      <c r="B114" s="8" t="s">
        <v>310</v>
      </c>
      <c r="C114" s="8" t="s">
        <v>275</v>
      </c>
      <c r="D114" s="8" t="s">
        <v>91</v>
      </c>
    </row>
    <row r="115" spans="2:4">
      <c r="B115" s="7" t="s">
        <v>311</v>
      </c>
      <c r="C115" s="7" t="s">
        <v>312</v>
      </c>
      <c r="D115" s="7" t="s">
        <v>117</v>
      </c>
    </row>
    <row r="116" spans="2:4">
      <c r="B116" s="7" t="s">
        <v>313</v>
      </c>
      <c r="C116" s="7" t="s">
        <v>182</v>
      </c>
      <c r="D116" s="7" t="s">
        <v>151</v>
      </c>
    </row>
    <row r="117" spans="2:4">
      <c r="B117" s="7" t="s">
        <v>314</v>
      </c>
      <c r="C117" s="7" t="s">
        <v>315</v>
      </c>
      <c r="D117" s="7" t="s">
        <v>151</v>
      </c>
    </row>
    <row r="118" spans="2:4">
      <c r="B118" s="8" t="s">
        <v>316</v>
      </c>
      <c r="C118" s="8" t="s">
        <v>161</v>
      </c>
      <c r="D118" s="8" t="s">
        <v>100</v>
      </c>
    </row>
  </sheetData>
  <conditionalFormatting sqref="B5:D118">
    <cfRule type="expression" dxfId="22" priority="1">
      <formula>ISERROR(SEARCH($E$4,B5))</formula>
    </cfRule>
  </conditionalFormatting>
  <dataValidations count="1">
    <dataValidation allowBlank="1" showInputMessage="1" showErrorMessage="1" prompt="Zeichenfolge in Zelle E4 eingeben, die in den Zellwerten nicht enthalten sein soll!" sqref="E4"/>
  </dataValidations>
  <pageMargins left="0.7" right="0.7" top="0.78740157499999996" bottom="0.78740157499999996" header="0.3" footer="0.3"/>
  <pageSetup paperSize="9" orientation="portrait" horizontalDpi="300" verticalDpi="300" r:id="rId1"/>
  <drawing r:id="rId2"/>
</worksheet>
</file>

<file path=xl/worksheets/sheet18.xml><?xml version="1.0" encoding="utf-8"?>
<worksheet xmlns="http://schemas.openxmlformats.org/spreadsheetml/2006/main" xmlns:r="http://schemas.openxmlformats.org/officeDocument/2006/relationships">
  <sheetPr codeName="Tabelle18"/>
  <dimension ref="B2:E118"/>
  <sheetViews>
    <sheetView workbookViewId="0">
      <selection activeCell="E4" sqref="E4"/>
    </sheetView>
  </sheetViews>
  <sheetFormatPr baseColWidth="10" defaultRowHeight="12.75"/>
  <cols>
    <col min="1" max="1" width="3.7109375" customWidth="1"/>
    <col min="2" max="3" width="13.85546875" bestFit="1" customWidth="1"/>
    <col min="4" max="4" width="24.85546875" bestFit="1" customWidth="1"/>
    <col min="5" max="5" width="15.85546875" bestFit="1" customWidth="1"/>
  </cols>
  <sheetData>
    <row r="2" spans="2:5">
      <c r="B2" s="15" t="s">
        <v>16</v>
      </c>
      <c r="C2" s="15"/>
      <c r="D2" s="15"/>
    </row>
    <row r="3" spans="2:5">
      <c r="E3" s="9" t="s">
        <v>317</v>
      </c>
    </row>
    <row r="4" spans="2:5">
      <c r="B4" s="9" t="s">
        <v>77</v>
      </c>
      <c r="C4" s="9" t="s">
        <v>78</v>
      </c>
      <c r="D4" s="9" t="s">
        <v>79</v>
      </c>
      <c r="E4" s="10" t="s">
        <v>324</v>
      </c>
    </row>
    <row r="5" spans="2:5">
      <c r="B5" s="7" t="s">
        <v>80</v>
      </c>
      <c r="C5" s="7" t="s">
        <v>81</v>
      </c>
      <c r="D5" s="8" t="s">
        <v>82</v>
      </c>
    </row>
    <row r="6" spans="2:5">
      <c r="B6" s="7" t="s">
        <v>83</v>
      </c>
      <c r="C6" s="7" t="s">
        <v>84</v>
      </c>
      <c r="D6" s="7" t="s">
        <v>85</v>
      </c>
    </row>
    <row r="7" spans="2:5">
      <c r="B7" s="7" t="s">
        <v>86</v>
      </c>
      <c r="C7" s="7" t="s">
        <v>87</v>
      </c>
      <c r="D7" s="7" t="s">
        <v>88</v>
      </c>
    </row>
    <row r="8" spans="2:5">
      <c r="B8" s="8" t="s">
        <v>89</v>
      </c>
      <c r="C8" s="8" t="s">
        <v>90</v>
      </c>
      <c r="D8" s="8" t="s">
        <v>91</v>
      </c>
    </row>
    <row r="9" spans="2:5">
      <c r="B9" s="7" t="s">
        <v>92</v>
      </c>
      <c r="C9" s="7" t="s">
        <v>93</v>
      </c>
      <c r="D9" s="7" t="s">
        <v>94</v>
      </c>
    </row>
    <row r="10" spans="2:5">
      <c r="B10" s="8" t="s">
        <v>95</v>
      </c>
      <c r="C10" s="8" t="s">
        <v>96</v>
      </c>
      <c r="D10" s="8" t="s">
        <v>97</v>
      </c>
    </row>
    <row r="11" spans="2:5">
      <c r="B11" s="8" t="s">
        <v>98</v>
      </c>
      <c r="C11" s="8" t="s">
        <v>99</v>
      </c>
      <c r="D11" s="7" t="s">
        <v>100</v>
      </c>
    </row>
    <row r="12" spans="2:5">
      <c r="B12" s="7" t="s">
        <v>101</v>
      </c>
      <c r="C12" s="7" t="s">
        <v>102</v>
      </c>
      <c r="D12" s="8" t="s">
        <v>103</v>
      </c>
    </row>
    <row r="13" spans="2:5">
      <c r="B13" s="8" t="s">
        <v>104</v>
      </c>
      <c r="C13" s="8" t="s">
        <v>105</v>
      </c>
      <c r="D13" s="7" t="s">
        <v>106</v>
      </c>
    </row>
    <row r="14" spans="2:5">
      <c r="B14" s="8" t="s">
        <v>107</v>
      </c>
      <c r="C14" s="8" t="s">
        <v>108</v>
      </c>
      <c r="D14" s="8" t="s">
        <v>109</v>
      </c>
    </row>
    <row r="15" spans="2:5">
      <c r="B15" s="7" t="s">
        <v>110</v>
      </c>
      <c r="C15" s="7" t="s">
        <v>111</v>
      </c>
      <c r="D15" s="8" t="s">
        <v>112</v>
      </c>
    </row>
    <row r="16" spans="2:5">
      <c r="B16" s="8" t="s">
        <v>113</v>
      </c>
      <c r="C16" s="8" t="s">
        <v>114</v>
      </c>
      <c r="D16" s="8" t="s">
        <v>112</v>
      </c>
    </row>
    <row r="17" spans="2:4">
      <c r="B17" s="7" t="s">
        <v>115</v>
      </c>
      <c r="C17" s="7" t="s">
        <v>116</v>
      </c>
      <c r="D17" s="7" t="s">
        <v>117</v>
      </c>
    </row>
    <row r="18" spans="2:4">
      <c r="B18" s="8" t="s">
        <v>118</v>
      </c>
      <c r="C18" s="8" t="s">
        <v>108</v>
      </c>
      <c r="D18" s="7" t="s">
        <v>119</v>
      </c>
    </row>
    <row r="19" spans="2:4">
      <c r="B19" s="7" t="s">
        <v>120</v>
      </c>
      <c r="C19" s="7" t="s">
        <v>121</v>
      </c>
      <c r="D19" s="8" t="s">
        <v>91</v>
      </c>
    </row>
    <row r="20" spans="2:4">
      <c r="B20" s="7" t="s">
        <v>122</v>
      </c>
      <c r="C20" s="7" t="s">
        <v>123</v>
      </c>
      <c r="D20" s="7" t="s">
        <v>124</v>
      </c>
    </row>
    <row r="21" spans="2:4">
      <c r="B21" s="7" t="s">
        <v>125</v>
      </c>
      <c r="C21" s="7" t="s">
        <v>126</v>
      </c>
      <c r="D21" s="7" t="s">
        <v>127</v>
      </c>
    </row>
    <row r="22" spans="2:4">
      <c r="B22" s="8" t="s">
        <v>128</v>
      </c>
      <c r="C22" s="8" t="s">
        <v>129</v>
      </c>
      <c r="D22" s="8" t="s">
        <v>130</v>
      </c>
    </row>
    <row r="23" spans="2:4">
      <c r="B23" s="7" t="s">
        <v>131</v>
      </c>
      <c r="C23" s="7" t="s">
        <v>132</v>
      </c>
      <c r="D23" s="7" t="s">
        <v>119</v>
      </c>
    </row>
    <row r="24" spans="2:4">
      <c r="B24" s="8" t="s">
        <v>133</v>
      </c>
      <c r="C24" s="8" t="s">
        <v>108</v>
      </c>
      <c r="D24" s="8" t="s">
        <v>134</v>
      </c>
    </row>
    <row r="25" spans="2:4">
      <c r="B25" s="8" t="s">
        <v>135</v>
      </c>
      <c r="C25" s="8" t="s">
        <v>136</v>
      </c>
      <c r="D25" s="8" t="s">
        <v>137</v>
      </c>
    </row>
    <row r="26" spans="2:4">
      <c r="B26" s="8" t="s">
        <v>138</v>
      </c>
      <c r="C26" s="8" t="s">
        <v>139</v>
      </c>
      <c r="D26" s="8" t="s">
        <v>124</v>
      </c>
    </row>
    <row r="27" spans="2:4">
      <c r="B27" s="8" t="s">
        <v>140</v>
      </c>
      <c r="C27" s="8" t="s">
        <v>141</v>
      </c>
      <c r="D27" s="7" t="s">
        <v>117</v>
      </c>
    </row>
    <row r="28" spans="2:4">
      <c r="B28" s="7" t="s">
        <v>142</v>
      </c>
      <c r="C28" s="7" t="s">
        <v>136</v>
      </c>
      <c r="D28" s="7" t="s">
        <v>143</v>
      </c>
    </row>
    <row r="29" spans="2:4">
      <c r="B29" s="8" t="s">
        <v>144</v>
      </c>
      <c r="C29" s="8" t="s">
        <v>145</v>
      </c>
      <c r="D29" s="7" t="s">
        <v>117</v>
      </c>
    </row>
    <row r="30" spans="2:4">
      <c r="B30" s="8" t="s">
        <v>146</v>
      </c>
      <c r="C30" s="8" t="s">
        <v>147</v>
      </c>
      <c r="D30" s="8" t="s">
        <v>148</v>
      </c>
    </row>
    <row r="31" spans="2:4">
      <c r="B31" s="8" t="s">
        <v>149</v>
      </c>
      <c r="C31" s="8" t="s">
        <v>108</v>
      </c>
      <c r="D31" s="8" t="s">
        <v>119</v>
      </c>
    </row>
    <row r="32" spans="2:4">
      <c r="B32" s="8" t="s">
        <v>150</v>
      </c>
      <c r="C32" s="8" t="s">
        <v>145</v>
      </c>
      <c r="D32" s="8" t="s">
        <v>151</v>
      </c>
    </row>
    <row r="33" spans="2:4">
      <c r="B33" s="7" t="s">
        <v>152</v>
      </c>
      <c r="C33" s="7" t="s">
        <v>153</v>
      </c>
      <c r="D33" s="8" t="s">
        <v>154</v>
      </c>
    </row>
    <row r="34" spans="2:4">
      <c r="B34" s="8" t="s">
        <v>155</v>
      </c>
      <c r="C34" s="8" t="s">
        <v>126</v>
      </c>
      <c r="D34" s="8" t="s">
        <v>130</v>
      </c>
    </row>
    <row r="35" spans="2:4">
      <c r="B35" s="7" t="s">
        <v>156</v>
      </c>
      <c r="C35" s="7" t="s">
        <v>108</v>
      </c>
      <c r="D35" s="7" t="s">
        <v>157</v>
      </c>
    </row>
    <row r="36" spans="2:4">
      <c r="B36" s="8" t="s">
        <v>158</v>
      </c>
      <c r="C36" s="8" t="s">
        <v>159</v>
      </c>
      <c r="D36" s="8" t="s">
        <v>112</v>
      </c>
    </row>
    <row r="37" spans="2:4">
      <c r="B37" s="8" t="s">
        <v>160</v>
      </c>
      <c r="C37" s="8" t="s">
        <v>161</v>
      </c>
      <c r="D37" s="8" t="s">
        <v>124</v>
      </c>
    </row>
    <row r="38" spans="2:4">
      <c r="B38" s="8" t="s">
        <v>162</v>
      </c>
      <c r="C38" s="8" t="s">
        <v>163</v>
      </c>
      <c r="D38" s="8" t="s">
        <v>82</v>
      </c>
    </row>
    <row r="39" spans="2:4">
      <c r="B39" s="7" t="s">
        <v>164</v>
      </c>
      <c r="C39" s="7" t="s">
        <v>108</v>
      </c>
      <c r="D39" s="7" t="s">
        <v>88</v>
      </c>
    </row>
    <row r="40" spans="2:4">
      <c r="B40" s="8" t="s">
        <v>165</v>
      </c>
      <c r="C40" s="8" t="s">
        <v>166</v>
      </c>
      <c r="D40" s="7" t="s">
        <v>100</v>
      </c>
    </row>
    <row r="41" spans="2:4">
      <c r="B41" s="8" t="s">
        <v>167</v>
      </c>
      <c r="C41" s="8" t="s">
        <v>168</v>
      </c>
      <c r="D41" s="7" t="s">
        <v>91</v>
      </c>
    </row>
    <row r="42" spans="2:4">
      <c r="B42" s="8" t="s">
        <v>169</v>
      </c>
      <c r="C42" s="8" t="s">
        <v>170</v>
      </c>
      <c r="D42" s="8" t="s">
        <v>171</v>
      </c>
    </row>
    <row r="43" spans="2:4">
      <c r="B43" s="7" t="s">
        <v>172</v>
      </c>
      <c r="C43" s="7" t="s">
        <v>173</v>
      </c>
      <c r="D43" s="8" t="s">
        <v>117</v>
      </c>
    </row>
    <row r="44" spans="2:4">
      <c r="B44" s="8" t="s">
        <v>174</v>
      </c>
      <c r="C44" s="8" t="s">
        <v>175</v>
      </c>
      <c r="D44" s="8" t="s">
        <v>176</v>
      </c>
    </row>
    <row r="45" spans="2:4">
      <c r="B45" s="7" t="s">
        <v>177</v>
      </c>
      <c r="C45" s="7" t="s">
        <v>178</v>
      </c>
      <c r="D45" s="8" t="s">
        <v>91</v>
      </c>
    </row>
    <row r="46" spans="2:4">
      <c r="B46" s="8" t="s">
        <v>179</v>
      </c>
      <c r="C46" s="8" t="s">
        <v>180</v>
      </c>
      <c r="D46" s="8" t="s">
        <v>171</v>
      </c>
    </row>
    <row r="47" spans="2:4">
      <c r="B47" s="8" t="s">
        <v>181</v>
      </c>
      <c r="C47" s="8" t="s">
        <v>182</v>
      </c>
      <c r="D47" s="8" t="s">
        <v>183</v>
      </c>
    </row>
    <row r="48" spans="2:4">
      <c r="B48" s="7" t="s">
        <v>184</v>
      </c>
      <c r="C48" s="7" t="s">
        <v>185</v>
      </c>
      <c r="D48" s="7" t="s">
        <v>124</v>
      </c>
    </row>
    <row r="49" spans="2:4">
      <c r="B49" s="7" t="s">
        <v>186</v>
      </c>
      <c r="C49" s="7" t="s">
        <v>187</v>
      </c>
      <c r="D49" s="8" t="s">
        <v>183</v>
      </c>
    </row>
    <row r="50" spans="2:4">
      <c r="B50" s="7" t="s">
        <v>188</v>
      </c>
      <c r="C50" s="7" t="s">
        <v>189</v>
      </c>
      <c r="D50" s="7" t="s">
        <v>171</v>
      </c>
    </row>
    <row r="51" spans="2:4">
      <c r="B51" s="7" t="s">
        <v>190</v>
      </c>
      <c r="C51" s="7" t="s">
        <v>108</v>
      </c>
      <c r="D51" s="7" t="s">
        <v>171</v>
      </c>
    </row>
    <row r="52" spans="2:4">
      <c r="B52" s="7" t="s">
        <v>191</v>
      </c>
      <c r="C52" s="7" t="s">
        <v>192</v>
      </c>
      <c r="D52" s="7" t="s">
        <v>193</v>
      </c>
    </row>
    <row r="53" spans="2:4">
      <c r="B53" s="7" t="s">
        <v>194</v>
      </c>
      <c r="C53" s="7" t="s">
        <v>195</v>
      </c>
      <c r="D53" s="7" t="s">
        <v>157</v>
      </c>
    </row>
    <row r="54" spans="2:4">
      <c r="B54" s="8" t="s">
        <v>194</v>
      </c>
      <c r="C54" s="8" t="s">
        <v>196</v>
      </c>
      <c r="D54" s="8" t="s">
        <v>197</v>
      </c>
    </row>
    <row r="55" spans="2:4">
      <c r="B55" s="8" t="s">
        <v>198</v>
      </c>
      <c r="C55" s="8" t="s">
        <v>199</v>
      </c>
      <c r="D55" s="8" t="s">
        <v>197</v>
      </c>
    </row>
    <row r="56" spans="2:4">
      <c r="B56" s="8" t="s">
        <v>198</v>
      </c>
      <c r="C56" s="8" t="s">
        <v>200</v>
      </c>
      <c r="D56" s="7" t="s">
        <v>119</v>
      </c>
    </row>
    <row r="57" spans="2:4">
      <c r="B57" s="7" t="s">
        <v>198</v>
      </c>
      <c r="C57" s="7" t="s">
        <v>187</v>
      </c>
      <c r="D57" s="7" t="s">
        <v>201</v>
      </c>
    </row>
    <row r="58" spans="2:4">
      <c r="B58" s="8" t="s">
        <v>202</v>
      </c>
      <c r="C58" s="8" t="s">
        <v>203</v>
      </c>
      <c r="D58" s="8" t="s">
        <v>130</v>
      </c>
    </row>
    <row r="59" spans="2:4">
      <c r="B59" s="7" t="s">
        <v>204</v>
      </c>
      <c r="C59" s="7" t="s">
        <v>205</v>
      </c>
      <c r="D59" s="7" t="s">
        <v>88</v>
      </c>
    </row>
    <row r="60" spans="2:4">
      <c r="B60" s="8" t="s">
        <v>206</v>
      </c>
      <c r="C60" s="8" t="s">
        <v>207</v>
      </c>
      <c r="D60" s="7" t="s">
        <v>91</v>
      </c>
    </row>
    <row r="61" spans="2:4">
      <c r="B61" s="7" t="s">
        <v>208</v>
      </c>
      <c r="C61" s="7" t="s">
        <v>209</v>
      </c>
      <c r="D61" s="7" t="s">
        <v>171</v>
      </c>
    </row>
    <row r="62" spans="2:4">
      <c r="B62" s="8" t="s">
        <v>210</v>
      </c>
      <c r="C62" s="8" t="s">
        <v>211</v>
      </c>
      <c r="D62" s="8" t="s">
        <v>151</v>
      </c>
    </row>
    <row r="63" spans="2:4">
      <c r="B63" s="8" t="s">
        <v>212</v>
      </c>
      <c r="C63" s="8" t="s">
        <v>213</v>
      </c>
      <c r="D63" s="7" t="s">
        <v>151</v>
      </c>
    </row>
    <row r="64" spans="2:4">
      <c r="B64" s="7" t="s">
        <v>214</v>
      </c>
      <c r="C64" s="7" t="s">
        <v>215</v>
      </c>
      <c r="D64" s="7" t="s">
        <v>216</v>
      </c>
    </row>
    <row r="65" spans="2:4">
      <c r="B65" s="8" t="s">
        <v>217</v>
      </c>
      <c r="C65" s="8" t="s">
        <v>218</v>
      </c>
      <c r="D65" s="7" t="s">
        <v>216</v>
      </c>
    </row>
    <row r="66" spans="2:4">
      <c r="B66" s="8" t="s">
        <v>219</v>
      </c>
      <c r="C66" s="8" t="s">
        <v>129</v>
      </c>
      <c r="D66" s="8" t="s">
        <v>91</v>
      </c>
    </row>
    <row r="67" spans="2:4">
      <c r="B67" s="7" t="s">
        <v>220</v>
      </c>
      <c r="C67" s="7" t="s">
        <v>139</v>
      </c>
      <c r="D67" s="8" t="s">
        <v>94</v>
      </c>
    </row>
    <row r="68" spans="2:4">
      <c r="B68" s="7" t="s">
        <v>221</v>
      </c>
      <c r="C68" s="7" t="s">
        <v>203</v>
      </c>
      <c r="D68" s="7" t="s">
        <v>201</v>
      </c>
    </row>
    <row r="69" spans="2:4">
      <c r="B69" s="7" t="s">
        <v>222</v>
      </c>
      <c r="C69" s="7" t="s">
        <v>223</v>
      </c>
      <c r="D69" s="7" t="s">
        <v>183</v>
      </c>
    </row>
    <row r="70" spans="2:4">
      <c r="B70" s="7" t="s">
        <v>224</v>
      </c>
      <c r="C70" s="7" t="s">
        <v>225</v>
      </c>
      <c r="D70" s="7" t="s">
        <v>201</v>
      </c>
    </row>
    <row r="71" spans="2:4">
      <c r="B71" s="8" t="s">
        <v>226</v>
      </c>
      <c r="C71" s="8" t="s">
        <v>227</v>
      </c>
      <c r="D71" s="8" t="s">
        <v>183</v>
      </c>
    </row>
    <row r="72" spans="2:4">
      <c r="B72" s="7" t="s">
        <v>228</v>
      </c>
      <c r="C72" s="7" t="s">
        <v>229</v>
      </c>
      <c r="D72" s="7" t="s">
        <v>117</v>
      </c>
    </row>
    <row r="73" spans="2:4">
      <c r="B73" s="7" t="s">
        <v>230</v>
      </c>
      <c r="C73" s="7" t="s">
        <v>231</v>
      </c>
      <c r="D73" s="7" t="s">
        <v>232</v>
      </c>
    </row>
    <row r="74" spans="2:4">
      <c r="B74" s="7" t="s">
        <v>233</v>
      </c>
      <c r="C74" s="7" t="s">
        <v>234</v>
      </c>
      <c r="D74" s="7" t="s">
        <v>124</v>
      </c>
    </row>
    <row r="75" spans="2:4">
      <c r="B75" s="8" t="s">
        <v>235</v>
      </c>
      <c r="C75" s="8" t="s">
        <v>236</v>
      </c>
      <c r="D75" s="8" t="s">
        <v>197</v>
      </c>
    </row>
    <row r="76" spans="2:4">
      <c r="B76" s="8" t="s">
        <v>237</v>
      </c>
      <c r="C76" s="8" t="s">
        <v>238</v>
      </c>
      <c r="D76" s="8" t="s">
        <v>88</v>
      </c>
    </row>
    <row r="77" spans="2:4">
      <c r="B77" s="7" t="s">
        <v>239</v>
      </c>
      <c r="C77" s="7" t="s">
        <v>240</v>
      </c>
      <c r="D77" s="7" t="s">
        <v>117</v>
      </c>
    </row>
    <row r="78" spans="2:4">
      <c r="B78" s="8" t="s">
        <v>241</v>
      </c>
      <c r="C78" s="8" t="s">
        <v>153</v>
      </c>
      <c r="D78" s="7" t="s">
        <v>88</v>
      </c>
    </row>
    <row r="79" spans="2:4">
      <c r="B79" s="8" t="s">
        <v>242</v>
      </c>
      <c r="C79" s="8" t="s">
        <v>243</v>
      </c>
      <c r="D79" s="7" t="s">
        <v>124</v>
      </c>
    </row>
    <row r="80" spans="2:4">
      <c r="B80" s="8" t="s">
        <v>244</v>
      </c>
      <c r="C80" s="8" t="s">
        <v>245</v>
      </c>
      <c r="D80" s="7" t="s">
        <v>117</v>
      </c>
    </row>
    <row r="81" spans="2:4">
      <c r="B81" s="8" t="s">
        <v>246</v>
      </c>
      <c r="C81" s="8" t="s">
        <v>247</v>
      </c>
      <c r="D81" s="8" t="s">
        <v>112</v>
      </c>
    </row>
    <row r="82" spans="2:4">
      <c r="B82" s="8" t="s">
        <v>248</v>
      </c>
      <c r="C82" s="8" t="s">
        <v>249</v>
      </c>
      <c r="D82" s="8" t="s">
        <v>148</v>
      </c>
    </row>
    <row r="83" spans="2:4">
      <c r="B83" s="7" t="s">
        <v>250</v>
      </c>
      <c r="C83" s="7" t="s">
        <v>180</v>
      </c>
      <c r="D83" s="8" t="s">
        <v>197</v>
      </c>
    </row>
    <row r="84" spans="2:4">
      <c r="B84" s="7" t="s">
        <v>251</v>
      </c>
      <c r="C84" s="7" t="s">
        <v>252</v>
      </c>
      <c r="D84" s="7" t="s">
        <v>151</v>
      </c>
    </row>
    <row r="85" spans="2:4">
      <c r="B85" s="8" t="s">
        <v>253</v>
      </c>
      <c r="C85" s="8" t="s">
        <v>254</v>
      </c>
      <c r="D85" s="7" t="s">
        <v>201</v>
      </c>
    </row>
    <row r="86" spans="2:4">
      <c r="B86" s="8" t="s">
        <v>255</v>
      </c>
      <c r="C86" s="8" t="s">
        <v>256</v>
      </c>
      <c r="D86" s="8" t="s">
        <v>91</v>
      </c>
    </row>
    <row r="87" spans="2:4">
      <c r="B87" s="7" t="s">
        <v>257</v>
      </c>
      <c r="C87" s="7" t="s">
        <v>258</v>
      </c>
      <c r="D87" s="8" t="s">
        <v>91</v>
      </c>
    </row>
    <row r="88" spans="2:4">
      <c r="B88" s="7" t="s">
        <v>259</v>
      </c>
      <c r="C88" s="7" t="s">
        <v>260</v>
      </c>
      <c r="D88" s="7" t="s">
        <v>197</v>
      </c>
    </row>
    <row r="89" spans="2:4">
      <c r="B89" s="7" t="s">
        <v>261</v>
      </c>
      <c r="C89" s="7" t="s">
        <v>262</v>
      </c>
      <c r="D89" s="7" t="s">
        <v>88</v>
      </c>
    </row>
    <row r="90" spans="2:4">
      <c r="B90" s="7" t="s">
        <v>263</v>
      </c>
      <c r="C90" s="7" t="s">
        <v>264</v>
      </c>
      <c r="D90" s="7" t="s">
        <v>197</v>
      </c>
    </row>
    <row r="91" spans="2:4">
      <c r="B91" s="7" t="s">
        <v>265</v>
      </c>
      <c r="C91" s="7" t="s">
        <v>266</v>
      </c>
      <c r="D91" s="8" t="s">
        <v>88</v>
      </c>
    </row>
    <row r="92" spans="2:4">
      <c r="B92" s="8" t="s">
        <v>267</v>
      </c>
      <c r="C92" s="8" t="s">
        <v>268</v>
      </c>
      <c r="D92" s="8" t="s">
        <v>269</v>
      </c>
    </row>
    <row r="93" spans="2:4">
      <c r="B93" s="7" t="s">
        <v>270</v>
      </c>
      <c r="C93" s="7" t="s">
        <v>271</v>
      </c>
      <c r="D93" s="7" t="s">
        <v>103</v>
      </c>
    </row>
    <row r="94" spans="2:4">
      <c r="B94" s="7" t="s">
        <v>272</v>
      </c>
      <c r="C94" s="7" t="s">
        <v>273</v>
      </c>
      <c r="D94" s="7" t="s">
        <v>193</v>
      </c>
    </row>
    <row r="95" spans="2:4">
      <c r="B95" s="7" t="s">
        <v>274</v>
      </c>
      <c r="C95" s="7" t="s">
        <v>275</v>
      </c>
      <c r="D95" s="7" t="s">
        <v>157</v>
      </c>
    </row>
    <row r="96" spans="2:4">
      <c r="B96" s="7" t="s">
        <v>276</v>
      </c>
      <c r="C96" s="7" t="s">
        <v>277</v>
      </c>
      <c r="D96" s="7" t="s">
        <v>201</v>
      </c>
    </row>
    <row r="97" spans="2:4">
      <c r="B97" s="7" t="s">
        <v>278</v>
      </c>
      <c r="C97" s="7" t="s">
        <v>279</v>
      </c>
      <c r="D97" s="7" t="s">
        <v>197</v>
      </c>
    </row>
    <row r="98" spans="2:4">
      <c r="B98" s="8" t="s">
        <v>280</v>
      </c>
      <c r="C98" s="8" t="s">
        <v>281</v>
      </c>
      <c r="D98" s="8" t="s">
        <v>103</v>
      </c>
    </row>
    <row r="99" spans="2:4">
      <c r="B99" s="7" t="s">
        <v>282</v>
      </c>
      <c r="C99" s="7" t="s">
        <v>283</v>
      </c>
      <c r="D99" s="7" t="s">
        <v>127</v>
      </c>
    </row>
    <row r="100" spans="2:4">
      <c r="B100" s="8" t="s">
        <v>284</v>
      </c>
      <c r="C100" s="8" t="s">
        <v>285</v>
      </c>
      <c r="D100" s="8" t="s">
        <v>127</v>
      </c>
    </row>
    <row r="101" spans="2:4">
      <c r="B101" s="8" t="s">
        <v>286</v>
      </c>
      <c r="C101" s="8" t="s">
        <v>287</v>
      </c>
      <c r="D101" s="7" t="s">
        <v>124</v>
      </c>
    </row>
    <row r="102" spans="2:4">
      <c r="B102" s="7" t="s">
        <v>288</v>
      </c>
      <c r="C102" s="7" t="s">
        <v>289</v>
      </c>
      <c r="D102" s="8" t="s">
        <v>148</v>
      </c>
    </row>
    <row r="103" spans="2:4">
      <c r="B103" s="7" t="s">
        <v>290</v>
      </c>
      <c r="C103" s="7" t="s">
        <v>291</v>
      </c>
      <c r="D103" s="7" t="s">
        <v>193</v>
      </c>
    </row>
    <row r="104" spans="2:4">
      <c r="B104" s="8" t="s">
        <v>292</v>
      </c>
      <c r="C104" s="8" t="s">
        <v>293</v>
      </c>
      <c r="D104" s="8" t="s">
        <v>117</v>
      </c>
    </row>
    <row r="105" spans="2:4">
      <c r="B105" s="7" t="s">
        <v>192</v>
      </c>
      <c r="C105" s="7" t="s">
        <v>294</v>
      </c>
      <c r="D105" s="7" t="s">
        <v>88</v>
      </c>
    </row>
    <row r="106" spans="2:4">
      <c r="B106" s="7" t="s">
        <v>295</v>
      </c>
      <c r="C106" s="7" t="s">
        <v>87</v>
      </c>
      <c r="D106" s="8" t="s">
        <v>112</v>
      </c>
    </row>
    <row r="107" spans="2:4">
      <c r="B107" s="7" t="s">
        <v>296</v>
      </c>
      <c r="C107" s="7" t="s">
        <v>297</v>
      </c>
      <c r="D107" s="7" t="s">
        <v>298</v>
      </c>
    </row>
    <row r="108" spans="2:4">
      <c r="B108" s="7" t="s">
        <v>299</v>
      </c>
      <c r="C108" s="7" t="s">
        <v>300</v>
      </c>
      <c r="D108" s="8" t="s">
        <v>103</v>
      </c>
    </row>
    <row r="109" spans="2:4">
      <c r="B109" s="7" t="s">
        <v>301</v>
      </c>
      <c r="C109" s="7" t="s">
        <v>302</v>
      </c>
      <c r="D109" s="7" t="s">
        <v>119</v>
      </c>
    </row>
    <row r="110" spans="2:4">
      <c r="B110" s="8" t="s">
        <v>303</v>
      </c>
      <c r="C110" s="8" t="s">
        <v>304</v>
      </c>
      <c r="D110" s="8" t="s">
        <v>88</v>
      </c>
    </row>
    <row r="111" spans="2:4">
      <c r="B111" s="7" t="s">
        <v>305</v>
      </c>
      <c r="C111" s="7" t="s">
        <v>306</v>
      </c>
      <c r="D111" s="7" t="s">
        <v>124</v>
      </c>
    </row>
    <row r="112" spans="2:4">
      <c r="B112" s="7" t="s">
        <v>307</v>
      </c>
      <c r="C112" s="7" t="s">
        <v>136</v>
      </c>
      <c r="D112" s="8" t="s">
        <v>112</v>
      </c>
    </row>
    <row r="113" spans="2:4">
      <c r="B113" s="8" t="s">
        <v>308</v>
      </c>
      <c r="C113" s="8" t="s">
        <v>309</v>
      </c>
      <c r="D113" s="8" t="s">
        <v>82</v>
      </c>
    </row>
    <row r="114" spans="2:4">
      <c r="B114" s="8" t="s">
        <v>310</v>
      </c>
      <c r="C114" s="8" t="s">
        <v>275</v>
      </c>
      <c r="D114" s="8" t="s">
        <v>91</v>
      </c>
    </row>
    <row r="115" spans="2:4">
      <c r="B115" s="7" t="s">
        <v>311</v>
      </c>
      <c r="C115" s="7" t="s">
        <v>312</v>
      </c>
      <c r="D115" s="7" t="s">
        <v>117</v>
      </c>
    </row>
    <row r="116" spans="2:4">
      <c r="B116" s="7" t="s">
        <v>313</v>
      </c>
      <c r="C116" s="7" t="s">
        <v>182</v>
      </c>
      <c r="D116" s="7" t="s">
        <v>151</v>
      </c>
    </row>
    <row r="117" spans="2:4">
      <c r="B117" s="7" t="s">
        <v>314</v>
      </c>
      <c r="C117" s="7" t="s">
        <v>315</v>
      </c>
      <c r="D117" s="7" t="s">
        <v>151</v>
      </c>
    </row>
    <row r="118" spans="2:4">
      <c r="B118" s="8" t="s">
        <v>316</v>
      </c>
      <c r="C118" s="8" t="s">
        <v>161</v>
      </c>
      <c r="D118" s="8" t="s">
        <v>100</v>
      </c>
    </row>
  </sheetData>
  <conditionalFormatting sqref="B5:D118">
    <cfRule type="expression" dxfId="21" priority="1">
      <formula>LEFT(B5,LEN($E$4))=$E$4</formula>
    </cfRule>
  </conditionalFormatting>
  <dataValidations count="1">
    <dataValidation allowBlank="1" showInputMessage="1" showErrorMessage="1" prompt="Zeichenfolge in Zelle E4 eingeben, mit der der Zellwert beginnen soll!" sqref="E4"/>
  </dataValidations>
  <pageMargins left="0.7" right="0.7" top="0.78740157499999996" bottom="0.78740157499999996" header="0.3" footer="0.3"/>
  <pageSetup paperSize="9" orientation="portrait" horizontalDpi="300" verticalDpi="300" r:id="rId1"/>
  <drawing r:id="rId2"/>
</worksheet>
</file>

<file path=xl/worksheets/sheet19.xml><?xml version="1.0" encoding="utf-8"?>
<worksheet xmlns="http://schemas.openxmlformats.org/spreadsheetml/2006/main" xmlns:r="http://schemas.openxmlformats.org/officeDocument/2006/relationships">
  <sheetPr codeName="Tabelle19"/>
  <dimension ref="B2:E118"/>
  <sheetViews>
    <sheetView workbookViewId="0">
      <selection activeCell="E4" sqref="E4"/>
    </sheetView>
  </sheetViews>
  <sheetFormatPr baseColWidth="10" defaultRowHeight="12.75"/>
  <cols>
    <col min="1" max="1" width="3.7109375" customWidth="1"/>
    <col min="2" max="3" width="13.85546875" bestFit="1" customWidth="1"/>
    <col min="4" max="4" width="24.85546875" bestFit="1" customWidth="1"/>
    <col min="5" max="5" width="15.85546875" bestFit="1" customWidth="1"/>
  </cols>
  <sheetData>
    <row r="2" spans="2:5">
      <c r="B2" s="15" t="s">
        <v>17</v>
      </c>
      <c r="C2" s="15"/>
      <c r="D2" s="15"/>
    </row>
    <row r="3" spans="2:5">
      <c r="E3" s="9" t="s">
        <v>317</v>
      </c>
    </row>
    <row r="4" spans="2:5">
      <c r="B4" s="9" t="s">
        <v>77</v>
      </c>
      <c r="C4" s="9" t="s">
        <v>78</v>
      </c>
      <c r="D4" s="9" t="s">
        <v>79</v>
      </c>
      <c r="E4" s="10" t="s">
        <v>327</v>
      </c>
    </row>
    <row r="5" spans="2:5">
      <c r="B5" s="7" t="s">
        <v>80</v>
      </c>
      <c r="C5" s="7" t="s">
        <v>81</v>
      </c>
      <c r="D5" s="8" t="s">
        <v>82</v>
      </c>
    </row>
    <row r="6" spans="2:5">
      <c r="B6" s="7" t="s">
        <v>83</v>
      </c>
      <c r="C6" s="7" t="s">
        <v>84</v>
      </c>
      <c r="D6" s="7" t="s">
        <v>85</v>
      </c>
    </row>
    <row r="7" spans="2:5">
      <c r="B7" s="7" t="s">
        <v>86</v>
      </c>
      <c r="C7" s="7" t="s">
        <v>87</v>
      </c>
      <c r="D7" s="7" t="s">
        <v>88</v>
      </c>
    </row>
    <row r="8" spans="2:5">
      <c r="B8" s="8" t="s">
        <v>89</v>
      </c>
      <c r="C8" s="8" t="s">
        <v>90</v>
      </c>
      <c r="D8" s="8" t="s">
        <v>91</v>
      </c>
    </row>
    <row r="9" spans="2:5">
      <c r="B9" s="7" t="s">
        <v>92</v>
      </c>
      <c r="C9" s="7" t="s">
        <v>93</v>
      </c>
      <c r="D9" s="7" t="s">
        <v>94</v>
      </c>
    </row>
    <row r="10" spans="2:5">
      <c r="B10" s="8" t="s">
        <v>95</v>
      </c>
      <c r="C10" s="8" t="s">
        <v>96</v>
      </c>
      <c r="D10" s="8" t="s">
        <v>97</v>
      </c>
    </row>
    <row r="11" spans="2:5">
      <c r="B11" s="8" t="s">
        <v>98</v>
      </c>
      <c r="C11" s="8" t="s">
        <v>99</v>
      </c>
      <c r="D11" s="7" t="s">
        <v>100</v>
      </c>
    </row>
    <row r="12" spans="2:5">
      <c r="B12" s="7" t="s">
        <v>101</v>
      </c>
      <c r="C12" s="7" t="s">
        <v>102</v>
      </c>
      <c r="D12" s="8" t="s">
        <v>103</v>
      </c>
    </row>
    <row r="13" spans="2:5">
      <c r="B13" s="8" t="s">
        <v>104</v>
      </c>
      <c r="C13" s="8" t="s">
        <v>105</v>
      </c>
      <c r="D13" s="7" t="s">
        <v>106</v>
      </c>
    </row>
    <row r="14" spans="2:5">
      <c r="B14" s="8" t="s">
        <v>107</v>
      </c>
      <c r="C14" s="8" t="s">
        <v>108</v>
      </c>
      <c r="D14" s="8" t="s">
        <v>109</v>
      </c>
    </row>
    <row r="15" spans="2:5">
      <c r="B15" s="7" t="s">
        <v>110</v>
      </c>
      <c r="C15" s="7" t="s">
        <v>111</v>
      </c>
      <c r="D15" s="8" t="s">
        <v>112</v>
      </c>
    </row>
    <row r="16" spans="2:5">
      <c r="B16" s="8" t="s">
        <v>113</v>
      </c>
      <c r="C16" s="8" t="s">
        <v>114</v>
      </c>
      <c r="D16" s="8" t="s">
        <v>112</v>
      </c>
    </row>
    <row r="17" spans="2:4">
      <c r="B17" s="7" t="s">
        <v>115</v>
      </c>
      <c r="C17" s="7" t="s">
        <v>116</v>
      </c>
      <c r="D17" s="7" t="s">
        <v>117</v>
      </c>
    </row>
    <row r="18" spans="2:4">
      <c r="B18" s="8" t="s">
        <v>118</v>
      </c>
      <c r="C18" s="8" t="s">
        <v>108</v>
      </c>
      <c r="D18" s="7" t="s">
        <v>119</v>
      </c>
    </row>
    <row r="19" spans="2:4">
      <c r="B19" s="7" t="s">
        <v>120</v>
      </c>
      <c r="C19" s="7" t="s">
        <v>121</v>
      </c>
      <c r="D19" s="8" t="s">
        <v>91</v>
      </c>
    </row>
    <row r="20" spans="2:4">
      <c r="B20" s="7" t="s">
        <v>122</v>
      </c>
      <c r="C20" s="7" t="s">
        <v>123</v>
      </c>
      <c r="D20" s="7" t="s">
        <v>124</v>
      </c>
    </row>
    <row r="21" spans="2:4">
      <c r="B21" s="7" t="s">
        <v>125</v>
      </c>
      <c r="C21" s="7" t="s">
        <v>126</v>
      </c>
      <c r="D21" s="7" t="s">
        <v>127</v>
      </c>
    </row>
    <row r="22" spans="2:4">
      <c r="B22" s="8" t="s">
        <v>128</v>
      </c>
      <c r="C22" s="8" t="s">
        <v>129</v>
      </c>
      <c r="D22" s="8" t="s">
        <v>130</v>
      </c>
    </row>
    <row r="23" spans="2:4">
      <c r="B23" s="7" t="s">
        <v>131</v>
      </c>
      <c r="C23" s="7" t="s">
        <v>132</v>
      </c>
      <c r="D23" s="7" t="s">
        <v>119</v>
      </c>
    </row>
    <row r="24" spans="2:4">
      <c r="B24" s="8" t="s">
        <v>133</v>
      </c>
      <c r="C24" s="8" t="s">
        <v>108</v>
      </c>
      <c r="D24" s="8" t="s">
        <v>134</v>
      </c>
    </row>
    <row r="25" spans="2:4">
      <c r="B25" s="8" t="s">
        <v>135</v>
      </c>
      <c r="C25" s="8" t="s">
        <v>136</v>
      </c>
      <c r="D25" s="8" t="s">
        <v>137</v>
      </c>
    </row>
    <row r="26" spans="2:4">
      <c r="B26" s="8" t="s">
        <v>138</v>
      </c>
      <c r="C26" s="8" t="s">
        <v>139</v>
      </c>
      <c r="D26" s="8" t="s">
        <v>124</v>
      </c>
    </row>
    <row r="27" spans="2:4">
      <c r="B27" s="8" t="s">
        <v>140</v>
      </c>
      <c r="C27" s="8" t="s">
        <v>141</v>
      </c>
      <c r="D27" s="7" t="s">
        <v>117</v>
      </c>
    </row>
    <row r="28" spans="2:4">
      <c r="B28" s="7" t="s">
        <v>142</v>
      </c>
      <c r="C28" s="7" t="s">
        <v>136</v>
      </c>
      <c r="D28" s="7" t="s">
        <v>143</v>
      </c>
    </row>
    <row r="29" spans="2:4">
      <c r="B29" s="8" t="s">
        <v>144</v>
      </c>
      <c r="C29" s="8" t="s">
        <v>145</v>
      </c>
      <c r="D29" s="7" t="s">
        <v>117</v>
      </c>
    </row>
    <row r="30" spans="2:4">
      <c r="B30" s="8" t="s">
        <v>146</v>
      </c>
      <c r="C30" s="8" t="s">
        <v>147</v>
      </c>
      <c r="D30" s="8" t="s">
        <v>148</v>
      </c>
    </row>
    <row r="31" spans="2:4">
      <c r="B31" s="8" t="s">
        <v>149</v>
      </c>
      <c r="C31" s="8" t="s">
        <v>108</v>
      </c>
      <c r="D31" s="8" t="s">
        <v>119</v>
      </c>
    </row>
    <row r="32" spans="2:4">
      <c r="B32" s="8" t="s">
        <v>150</v>
      </c>
      <c r="C32" s="8" t="s">
        <v>145</v>
      </c>
      <c r="D32" s="8" t="s">
        <v>151</v>
      </c>
    </row>
    <row r="33" spans="2:4">
      <c r="B33" s="7" t="s">
        <v>152</v>
      </c>
      <c r="C33" s="7" t="s">
        <v>153</v>
      </c>
      <c r="D33" s="8" t="s">
        <v>154</v>
      </c>
    </row>
    <row r="34" spans="2:4">
      <c r="B34" s="8" t="s">
        <v>155</v>
      </c>
      <c r="C34" s="8" t="s">
        <v>126</v>
      </c>
      <c r="D34" s="8" t="s">
        <v>130</v>
      </c>
    </row>
    <row r="35" spans="2:4">
      <c r="B35" s="7" t="s">
        <v>156</v>
      </c>
      <c r="C35" s="7" t="s">
        <v>108</v>
      </c>
      <c r="D35" s="7" t="s">
        <v>157</v>
      </c>
    </row>
    <row r="36" spans="2:4">
      <c r="B36" s="8" t="s">
        <v>158</v>
      </c>
      <c r="C36" s="8" t="s">
        <v>159</v>
      </c>
      <c r="D36" s="8" t="s">
        <v>112</v>
      </c>
    </row>
    <row r="37" spans="2:4">
      <c r="B37" s="8" t="s">
        <v>160</v>
      </c>
      <c r="C37" s="8" t="s">
        <v>161</v>
      </c>
      <c r="D37" s="8" t="s">
        <v>124</v>
      </c>
    </row>
    <row r="38" spans="2:4">
      <c r="B38" s="8" t="s">
        <v>162</v>
      </c>
      <c r="C38" s="8" t="s">
        <v>163</v>
      </c>
      <c r="D38" s="8" t="s">
        <v>82</v>
      </c>
    </row>
    <row r="39" spans="2:4">
      <c r="B39" s="7" t="s">
        <v>164</v>
      </c>
      <c r="C39" s="7" t="s">
        <v>108</v>
      </c>
      <c r="D39" s="7" t="s">
        <v>88</v>
      </c>
    </row>
    <row r="40" spans="2:4">
      <c r="B40" s="8" t="s">
        <v>165</v>
      </c>
      <c r="C40" s="8" t="s">
        <v>166</v>
      </c>
      <c r="D40" s="7" t="s">
        <v>100</v>
      </c>
    </row>
    <row r="41" spans="2:4">
      <c r="B41" s="8" t="s">
        <v>167</v>
      </c>
      <c r="C41" s="8" t="s">
        <v>168</v>
      </c>
      <c r="D41" s="7" t="s">
        <v>91</v>
      </c>
    </row>
    <row r="42" spans="2:4">
      <c r="B42" s="8" t="s">
        <v>169</v>
      </c>
      <c r="C42" s="8" t="s">
        <v>170</v>
      </c>
      <c r="D42" s="8" t="s">
        <v>171</v>
      </c>
    </row>
    <row r="43" spans="2:4">
      <c r="B43" s="7" t="s">
        <v>172</v>
      </c>
      <c r="C43" s="7" t="s">
        <v>173</v>
      </c>
      <c r="D43" s="8" t="s">
        <v>117</v>
      </c>
    </row>
    <row r="44" spans="2:4">
      <c r="B44" s="8" t="s">
        <v>174</v>
      </c>
      <c r="C44" s="8" t="s">
        <v>175</v>
      </c>
      <c r="D44" s="8" t="s">
        <v>176</v>
      </c>
    </row>
    <row r="45" spans="2:4">
      <c r="B45" s="7" t="s">
        <v>177</v>
      </c>
      <c r="C45" s="7" t="s">
        <v>178</v>
      </c>
      <c r="D45" s="8" t="s">
        <v>91</v>
      </c>
    </row>
    <row r="46" spans="2:4">
      <c r="B46" s="8" t="s">
        <v>179</v>
      </c>
      <c r="C46" s="8" t="s">
        <v>180</v>
      </c>
      <c r="D46" s="8" t="s">
        <v>171</v>
      </c>
    </row>
    <row r="47" spans="2:4">
      <c r="B47" s="8" t="s">
        <v>181</v>
      </c>
      <c r="C47" s="8" t="s">
        <v>182</v>
      </c>
      <c r="D47" s="8" t="s">
        <v>183</v>
      </c>
    </row>
    <row r="48" spans="2:4">
      <c r="B48" s="7" t="s">
        <v>184</v>
      </c>
      <c r="C48" s="7" t="s">
        <v>185</v>
      </c>
      <c r="D48" s="7" t="s">
        <v>124</v>
      </c>
    </row>
    <row r="49" spans="2:4">
      <c r="B49" s="7" t="s">
        <v>186</v>
      </c>
      <c r="C49" s="7" t="s">
        <v>187</v>
      </c>
      <c r="D49" s="8" t="s">
        <v>183</v>
      </c>
    </row>
    <row r="50" spans="2:4">
      <c r="B50" s="7" t="s">
        <v>188</v>
      </c>
      <c r="C50" s="7" t="s">
        <v>189</v>
      </c>
      <c r="D50" s="7" t="s">
        <v>171</v>
      </c>
    </row>
    <row r="51" spans="2:4">
      <c r="B51" s="7" t="s">
        <v>190</v>
      </c>
      <c r="C51" s="7" t="s">
        <v>108</v>
      </c>
      <c r="D51" s="7" t="s">
        <v>171</v>
      </c>
    </row>
    <row r="52" spans="2:4">
      <c r="B52" s="7" t="s">
        <v>191</v>
      </c>
      <c r="C52" s="7" t="s">
        <v>192</v>
      </c>
      <c r="D52" s="7" t="s">
        <v>193</v>
      </c>
    </row>
    <row r="53" spans="2:4">
      <c r="B53" s="7" t="s">
        <v>194</v>
      </c>
      <c r="C53" s="7" t="s">
        <v>195</v>
      </c>
      <c r="D53" s="7" t="s">
        <v>157</v>
      </c>
    </row>
    <row r="54" spans="2:4">
      <c r="B54" s="8" t="s">
        <v>194</v>
      </c>
      <c r="C54" s="8" t="s">
        <v>196</v>
      </c>
      <c r="D54" s="8" t="s">
        <v>197</v>
      </c>
    </row>
    <row r="55" spans="2:4">
      <c r="B55" s="8" t="s">
        <v>198</v>
      </c>
      <c r="C55" s="8" t="s">
        <v>199</v>
      </c>
      <c r="D55" s="8" t="s">
        <v>197</v>
      </c>
    </row>
    <row r="56" spans="2:4">
      <c r="B56" s="8" t="s">
        <v>198</v>
      </c>
      <c r="C56" s="8" t="s">
        <v>200</v>
      </c>
      <c r="D56" s="7" t="s">
        <v>119</v>
      </c>
    </row>
    <row r="57" spans="2:4">
      <c r="B57" s="7" t="s">
        <v>198</v>
      </c>
      <c r="C57" s="7" t="s">
        <v>187</v>
      </c>
      <c r="D57" s="7" t="s">
        <v>201</v>
      </c>
    </row>
    <row r="58" spans="2:4">
      <c r="B58" s="8" t="s">
        <v>202</v>
      </c>
      <c r="C58" s="8" t="s">
        <v>203</v>
      </c>
      <c r="D58" s="8" t="s">
        <v>130</v>
      </c>
    </row>
    <row r="59" spans="2:4">
      <c r="B59" s="7" t="s">
        <v>204</v>
      </c>
      <c r="C59" s="7" t="s">
        <v>205</v>
      </c>
      <c r="D59" s="7" t="s">
        <v>88</v>
      </c>
    </row>
    <row r="60" spans="2:4">
      <c r="B60" s="8" t="s">
        <v>206</v>
      </c>
      <c r="C60" s="8" t="s">
        <v>207</v>
      </c>
      <c r="D60" s="7" t="s">
        <v>91</v>
      </c>
    </row>
    <row r="61" spans="2:4">
      <c r="B61" s="7" t="s">
        <v>208</v>
      </c>
      <c r="C61" s="7" t="s">
        <v>209</v>
      </c>
      <c r="D61" s="7" t="s">
        <v>171</v>
      </c>
    </row>
    <row r="62" spans="2:4">
      <c r="B62" s="8" t="s">
        <v>210</v>
      </c>
      <c r="C62" s="8" t="s">
        <v>211</v>
      </c>
      <c r="D62" s="8" t="s">
        <v>151</v>
      </c>
    </row>
    <row r="63" spans="2:4">
      <c r="B63" s="8" t="s">
        <v>212</v>
      </c>
      <c r="C63" s="8" t="s">
        <v>213</v>
      </c>
      <c r="D63" s="7" t="s">
        <v>151</v>
      </c>
    </row>
    <row r="64" spans="2:4">
      <c r="B64" s="7" t="s">
        <v>214</v>
      </c>
      <c r="C64" s="7" t="s">
        <v>215</v>
      </c>
      <c r="D64" s="7" t="s">
        <v>216</v>
      </c>
    </row>
    <row r="65" spans="2:4">
      <c r="B65" s="8" t="s">
        <v>217</v>
      </c>
      <c r="C65" s="8" t="s">
        <v>218</v>
      </c>
      <c r="D65" s="7" t="s">
        <v>216</v>
      </c>
    </row>
    <row r="66" spans="2:4">
      <c r="B66" s="8" t="s">
        <v>219</v>
      </c>
      <c r="C66" s="8" t="s">
        <v>129</v>
      </c>
      <c r="D66" s="8" t="s">
        <v>91</v>
      </c>
    </row>
    <row r="67" spans="2:4">
      <c r="B67" s="7" t="s">
        <v>220</v>
      </c>
      <c r="C67" s="7" t="s">
        <v>139</v>
      </c>
      <c r="D67" s="8" t="s">
        <v>94</v>
      </c>
    </row>
    <row r="68" spans="2:4">
      <c r="B68" s="7" t="s">
        <v>221</v>
      </c>
      <c r="C68" s="7" t="s">
        <v>203</v>
      </c>
      <c r="D68" s="7" t="s">
        <v>201</v>
      </c>
    </row>
    <row r="69" spans="2:4">
      <c r="B69" s="7" t="s">
        <v>222</v>
      </c>
      <c r="C69" s="7" t="s">
        <v>223</v>
      </c>
      <c r="D69" s="7" t="s">
        <v>183</v>
      </c>
    </row>
    <row r="70" spans="2:4">
      <c r="B70" s="7" t="s">
        <v>224</v>
      </c>
      <c r="C70" s="7" t="s">
        <v>225</v>
      </c>
      <c r="D70" s="7" t="s">
        <v>201</v>
      </c>
    </row>
    <row r="71" spans="2:4">
      <c r="B71" s="8" t="s">
        <v>226</v>
      </c>
      <c r="C71" s="8" t="s">
        <v>227</v>
      </c>
      <c r="D71" s="8" t="s">
        <v>183</v>
      </c>
    </row>
    <row r="72" spans="2:4">
      <c r="B72" s="7" t="s">
        <v>228</v>
      </c>
      <c r="C72" s="7" t="s">
        <v>229</v>
      </c>
      <c r="D72" s="7" t="s">
        <v>117</v>
      </c>
    </row>
    <row r="73" spans="2:4">
      <c r="B73" s="7" t="s">
        <v>230</v>
      </c>
      <c r="C73" s="7" t="s">
        <v>231</v>
      </c>
      <c r="D73" s="7" t="s">
        <v>232</v>
      </c>
    </row>
    <row r="74" spans="2:4">
      <c r="B74" s="7" t="s">
        <v>233</v>
      </c>
      <c r="C74" s="7" t="s">
        <v>234</v>
      </c>
      <c r="D74" s="7" t="s">
        <v>124</v>
      </c>
    </row>
    <row r="75" spans="2:4">
      <c r="B75" s="8" t="s">
        <v>235</v>
      </c>
      <c r="C75" s="8" t="s">
        <v>236</v>
      </c>
      <c r="D75" s="8" t="s">
        <v>197</v>
      </c>
    </row>
    <row r="76" spans="2:4">
      <c r="B76" s="8" t="s">
        <v>237</v>
      </c>
      <c r="C76" s="8" t="s">
        <v>238</v>
      </c>
      <c r="D76" s="8" t="s">
        <v>88</v>
      </c>
    </row>
    <row r="77" spans="2:4">
      <c r="B77" s="7" t="s">
        <v>239</v>
      </c>
      <c r="C77" s="7" t="s">
        <v>240</v>
      </c>
      <c r="D77" s="7" t="s">
        <v>117</v>
      </c>
    </row>
    <row r="78" spans="2:4">
      <c r="B78" s="8" t="s">
        <v>241</v>
      </c>
      <c r="C78" s="8" t="s">
        <v>153</v>
      </c>
      <c r="D78" s="7" t="s">
        <v>88</v>
      </c>
    </row>
    <row r="79" spans="2:4">
      <c r="B79" s="8" t="s">
        <v>242</v>
      </c>
      <c r="C79" s="8" t="s">
        <v>243</v>
      </c>
      <c r="D79" s="7" t="s">
        <v>124</v>
      </c>
    </row>
    <row r="80" spans="2:4">
      <c r="B80" s="8" t="s">
        <v>244</v>
      </c>
      <c r="C80" s="8" t="s">
        <v>245</v>
      </c>
      <c r="D80" s="7" t="s">
        <v>117</v>
      </c>
    </row>
    <row r="81" spans="2:4">
      <c r="B81" s="8" t="s">
        <v>246</v>
      </c>
      <c r="C81" s="8" t="s">
        <v>247</v>
      </c>
      <c r="D81" s="8" t="s">
        <v>112</v>
      </c>
    </row>
    <row r="82" spans="2:4">
      <c r="B82" s="8" t="s">
        <v>248</v>
      </c>
      <c r="C82" s="8" t="s">
        <v>249</v>
      </c>
      <c r="D82" s="8" t="s">
        <v>148</v>
      </c>
    </row>
    <row r="83" spans="2:4">
      <c r="B83" s="7" t="s">
        <v>250</v>
      </c>
      <c r="C83" s="7" t="s">
        <v>180</v>
      </c>
      <c r="D83" s="8" t="s">
        <v>197</v>
      </c>
    </row>
    <row r="84" spans="2:4">
      <c r="B84" s="7" t="s">
        <v>251</v>
      </c>
      <c r="C84" s="7" t="s">
        <v>252</v>
      </c>
      <c r="D84" s="7" t="s">
        <v>151</v>
      </c>
    </row>
    <row r="85" spans="2:4">
      <c r="B85" s="8" t="s">
        <v>253</v>
      </c>
      <c r="C85" s="8" t="s">
        <v>254</v>
      </c>
      <c r="D85" s="7" t="s">
        <v>201</v>
      </c>
    </row>
    <row r="86" spans="2:4">
      <c r="B86" s="8" t="s">
        <v>255</v>
      </c>
      <c r="C86" s="8" t="s">
        <v>256</v>
      </c>
      <c r="D86" s="8" t="s">
        <v>91</v>
      </c>
    </row>
    <row r="87" spans="2:4">
      <c r="B87" s="7" t="s">
        <v>257</v>
      </c>
      <c r="C87" s="7" t="s">
        <v>258</v>
      </c>
      <c r="D87" s="8" t="s">
        <v>91</v>
      </c>
    </row>
    <row r="88" spans="2:4">
      <c r="B88" s="7" t="s">
        <v>259</v>
      </c>
      <c r="C88" s="7" t="s">
        <v>260</v>
      </c>
      <c r="D88" s="7" t="s">
        <v>197</v>
      </c>
    </row>
    <row r="89" spans="2:4">
      <c r="B89" s="7" t="s">
        <v>261</v>
      </c>
      <c r="C89" s="7" t="s">
        <v>262</v>
      </c>
      <c r="D89" s="7" t="s">
        <v>88</v>
      </c>
    </row>
    <row r="90" spans="2:4">
      <c r="B90" s="7" t="s">
        <v>263</v>
      </c>
      <c r="C90" s="7" t="s">
        <v>264</v>
      </c>
      <c r="D90" s="7" t="s">
        <v>197</v>
      </c>
    </row>
    <row r="91" spans="2:4">
      <c r="B91" s="7" t="s">
        <v>265</v>
      </c>
      <c r="C91" s="7" t="s">
        <v>266</v>
      </c>
      <c r="D91" s="8" t="s">
        <v>88</v>
      </c>
    </row>
    <row r="92" spans="2:4">
      <c r="B92" s="8" t="s">
        <v>267</v>
      </c>
      <c r="C92" s="8" t="s">
        <v>268</v>
      </c>
      <c r="D92" s="8" t="s">
        <v>269</v>
      </c>
    </row>
    <row r="93" spans="2:4">
      <c r="B93" s="7" t="s">
        <v>270</v>
      </c>
      <c r="C93" s="7" t="s">
        <v>271</v>
      </c>
      <c r="D93" s="7" t="s">
        <v>103</v>
      </c>
    </row>
    <row r="94" spans="2:4">
      <c r="B94" s="7" t="s">
        <v>272</v>
      </c>
      <c r="C94" s="7" t="s">
        <v>273</v>
      </c>
      <c r="D94" s="7" t="s">
        <v>193</v>
      </c>
    </row>
    <row r="95" spans="2:4">
      <c r="B95" s="7" t="s">
        <v>274</v>
      </c>
      <c r="C95" s="7" t="s">
        <v>275</v>
      </c>
      <c r="D95" s="7" t="s">
        <v>157</v>
      </c>
    </row>
    <row r="96" spans="2:4">
      <c r="B96" s="7" t="s">
        <v>276</v>
      </c>
      <c r="C96" s="7" t="s">
        <v>277</v>
      </c>
      <c r="D96" s="7" t="s">
        <v>201</v>
      </c>
    </row>
    <row r="97" spans="2:4">
      <c r="B97" s="7" t="s">
        <v>278</v>
      </c>
      <c r="C97" s="7" t="s">
        <v>279</v>
      </c>
      <c r="D97" s="7" t="s">
        <v>197</v>
      </c>
    </row>
    <row r="98" spans="2:4">
      <c r="B98" s="8" t="s">
        <v>280</v>
      </c>
      <c r="C98" s="8" t="s">
        <v>281</v>
      </c>
      <c r="D98" s="8" t="s">
        <v>103</v>
      </c>
    </row>
    <row r="99" spans="2:4">
      <c r="B99" s="7" t="s">
        <v>282</v>
      </c>
      <c r="C99" s="7" t="s">
        <v>283</v>
      </c>
      <c r="D99" s="7" t="s">
        <v>127</v>
      </c>
    </row>
    <row r="100" spans="2:4">
      <c r="B100" s="8" t="s">
        <v>284</v>
      </c>
      <c r="C100" s="8" t="s">
        <v>285</v>
      </c>
      <c r="D100" s="8" t="s">
        <v>127</v>
      </c>
    </row>
    <row r="101" spans="2:4">
      <c r="B101" s="8" t="s">
        <v>286</v>
      </c>
      <c r="C101" s="8" t="s">
        <v>287</v>
      </c>
      <c r="D101" s="7" t="s">
        <v>124</v>
      </c>
    </row>
    <row r="102" spans="2:4">
      <c r="B102" s="7" t="s">
        <v>288</v>
      </c>
      <c r="C102" s="7" t="s">
        <v>289</v>
      </c>
      <c r="D102" s="8" t="s">
        <v>148</v>
      </c>
    </row>
    <row r="103" spans="2:4">
      <c r="B103" s="7" t="s">
        <v>290</v>
      </c>
      <c r="C103" s="7" t="s">
        <v>291</v>
      </c>
      <c r="D103" s="7" t="s">
        <v>193</v>
      </c>
    </row>
    <row r="104" spans="2:4">
      <c r="B104" s="8" t="s">
        <v>292</v>
      </c>
      <c r="C104" s="8" t="s">
        <v>293</v>
      </c>
      <c r="D104" s="8" t="s">
        <v>117</v>
      </c>
    </row>
    <row r="105" spans="2:4">
      <c r="B105" s="7" t="s">
        <v>192</v>
      </c>
      <c r="C105" s="7" t="s">
        <v>294</v>
      </c>
      <c r="D105" s="7" t="s">
        <v>88</v>
      </c>
    </row>
    <row r="106" spans="2:4">
      <c r="B106" s="7" t="s">
        <v>295</v>
      </c>
      <c r="C106" s="7" t="s">
        <v>87</v>
      </c>
      <c r="D106" s="8" t="s">
        <v>112</v>
      </c>
    </row>
    <row r="107" spans="2:4">
      <c r="B107" s="7" t="s">
        <v>296</v>
      </c>
      <c r="C107" s="7" t="s">
        <v>297</v>
      </c>
      <c r="D107" s="7" t="s">
        <v>298</v>
      </c>
    </row>
    <row r="108" spans="2:4">
      <c r="B108" s="7" t="s">
        <v>299</v>
      </c>
      <c r="C108" s="7" t="s">
        <v>300</v>
      </c>
      <c r="D108" s="8" t="s">
        <v>103</v>
      </c>
    </row>
    <row r="109" spans="2:4">
      <c r="B109" s="7" t="s">
        <v>301</v>
      </c>
      <c r="C109" s="7" t="s">
        <v>302</v>
      </c>
      <c r="D109" s="7" t="s">
        <v>119</v>
      </c>
    </row>
    <row r="110" spans="2:4">
      <c r="B110" s="8" t="s">
        <v>303</v>
      </c>
      <c r="C110" s="8" t="s">
        <v>304</v>
      </c>
      <c r="D110" s="8" t="s">
        <v>88</v>
      </c>
    </row>
    <row r="111" spans="2:4">
      <c r="B111" s="7" t="s">
        <v>305</v>
      </c>
      <c r="C111" s="7" t="s">
        <v>306</v>
      </c>
      <c r="D111" s="7" t="s">
        <v>124</v>
      </c>
    </row>
    <row r="112" spans="2:4">
      <c r="B112" s="7" t="s">
        <v>307</v>
      </c>
      <c r="C112" s="7" t="s">
        <v>136</v>
      </c>
      <c r="D112" s="8" t="s">
        <v>112</v>
      </c>
    </row>
    <row r="113" spans="2:4">
      <c r="B113" s="8" t="s">
        <v>308</v>
      </c>
      <c r="C113" s="8" t="s">
        <v>309</v>
      </c>
      <c r="D113" s="8" t="s">
        <v>82</v>
      </c>
    </row>
    <row r="114" spans="2:4">
      <c r="B114" s="8" t="s">
        <v>310</v>
      </c>
      <c r="C114" s="8" t="s">
        <v>275</v>
      </c>
      <c r="D114" s="8" t="s">
        <v>91</v>
      </c>
    </row>
    <row r="115" spans="2:4">
      <c r="B115" s="7" t="s">
        <v>311</v>
      </c>
      <c r="C115" s="7" t="s">
        <v>312</v>
      </c>
      <c r="D115" s="7" t="s">
        <v>117</v>
      </c>
    </row>
    <row r="116" spans="2:4">
      <c r="B116" s="7" t="s">
        <v>313</v>
      </c>
      <c r="C116" s="7" t="s">
        <v>182</v>
      </c>
      <c r="D116" s="7" t="s">
        <v>151</v>
      </c>
    </row>
    <row r="117" spans="2:4">
      <c r="B117" s="7" t="s">
        <v>314</v>
      </c>
      <c r="C117" s="7" t="s">
        <v>315</v>
      </c>
      <c r="D117" s="7" t="s">
        <v>151</v>
      </c>
    </row>
    <row r="118" spans="2:4">
      <c r="B118" s="8" t="s">
        <v>316</v>
      </c>
      <c r="C118" s="8" t="s">
        <v>161</v>
      </c>
      <c r="D118" s="8" t="s">
        <v>100</v>
      </c>
    </row>
  </sheetData>
  <conditionalFormatting sqref="B5:D118">
    <cfRule type="expression" dxfId="20" priority="1">
      <formula>RIGHT(B5,LEN($E$4))=$E$4</formula>
    </cfRule>
  </conditionalFormatting>
  <dataValidations count="1">
    <dataValidation allowBlank="1" showInputMessage="1" showErrorMessage="1" prompt="Zeichenfolge in Zelle E4 eingeben, mit der der Zellwerten enden soll!" sqref="E4"/>
  </dataValidations>
  <pageMargins left="0.7" right="0.7" top="0.78740157499999996" bottom="0.78740157499999996"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sheetPr codeName="Tabelle1"/>
  <dimension ref="B1:D49"/>
  <sheetViews>
    <sheetView zoomScaleNormal="100" workbookViewId="0"/>
  </sheetViews>
  <sheetFormatPr baseColWidth="10" defaultRowHeight="12.75"/>
  <cols>
    <col min="1" max="1" width="2.28515625" style="1" customWidth="1"/>
    <col min="2" max="2" width="8" style="1" customWidth="1"/>
    <col min="3" max="3" width="55.85546875" style="1" bestFit="1" customWidth="1"/>
    <col min="4" max="4" width="148.140625" style="1" customWidth="1"/>
    <col min="5" max="16384" width="11.42578125" style="1"/>
  </cols>
  <sheetData>
    <row r="1" spans="2:4" ht="24.75" customHeight="1">
      <c r="B1" s="4" t="s">
        <v>348</v>
      </c>
    </row>
    <row r="3" spans="2:4" ht="12.75" customHeight="1">
      <c r="B3" s="25" t="s">
        <v>0</v>
      </c>
      <c r="C3" s="26" t="s">
        <v>323</v>
      </c>
      <c r="D3" s="27" t="s">
        <v>74</v>
      </c>
    </row>
    <row r="4" spans="2:4">
      <c r="B4" s="28">
        <v>1</v>
      </c>
      <c r="C4" s="29" t="s">
        <v>1</v>
      </c>
      <c r="D4" s="30" t="s">
        <v>54</v>
      </c>
    </row>
    <row r="5" spans="2:4">
      <c r="B5" s="31">
        <v>2</v>
      </c>
      <c r="C5" s="32" t="s">
        <v>2</v>
      </c>
      <c r="D5" s="33" t="s">
        <v>55</v>
      </c>
    </row>
    <row r="6" spans="2:4">
      <c r="B6" s="28">
        <v>3</v>
      </c>
      <c r="C6" s="29" t="s">
        <v>3</v>
      </c>
      <c r="D6" s="34" t="s">
        <v>56</v>
      </c>
    </row>
    <row r="7" spans="2:4">
      <c r="B7" s="31">
        <v>4</v>
      </c>
      <c r="C7" s="32" t="s">
        <v>4</v>
      </c>
      <c r="D7" s="35" t="s">
        <v>57</v>
      </c>
    </row>
    <row r="8" spans="2:4">
      <c r="B8" s="28">
        <v>5</v>
      </c>
      <c r="C8" s="29" t="s">
        <v>5</v>
      </c>
      <c r="D8" s="34" t="s">
        <v>58</v>
      </c>
    </row>
    <row r="9" spans="2:4">
      <c r="B9" s="31">
        <v>6</v>
      </c>
      <c r="C9" s="32" t="s">
        <v>6</v>
      </c>
      <c r="D9" s="33" t="s">
        <v>59</v>
      </c>
    </row>
    <row r="10" spans="2:4">
      <c r="B10" s="28">
        <v>7</v>
      </c>
      <c r="C10" s="29" t="s">
        <v>7</v>
      </c>
      <c r="D10" s="34" t="s">
        <v>60</v>
      </c>
    </row>
    <row r="11" spans="2:4">
      <c r="B11" s="31">
        <v>8</v>
      </c>
      <c r="C11" s="32" t="s">
        <v>8</v>
      </c>
      <c r="D11" s="33" t="s">
        <v>61</v>
      </c>
    </row>
    <row r="12" spans="2:4">
      <c r="B12" s="28">
        <v>9</v>
      </c>
      <c r="C12" s="29" t="s">
        <v>9</v>
      </c>
      <c r="D12" s="34" t="s">
        <v>62</v>
      </c>
    </row>
    <row r="13" spans="2:4">
      <c r="B13" s="31">
        <v>10</v>
      </c>
      <c r="C13" s="32" t="s">
        <v>10</v>
      </c>
      <c r="D13" s="33" t="s">
        <v>63</v>
      </c>
    </row>
    <row r="14" spans="2:4">
      <c r="B14" s="28">
        <v>11</v>
      </c>
      <c r="C14" s="29" t="s">
        <v>11</v>
      </c>
      <c r="D14" s="34" t="s">
        <v>64</v>
      </c>
    </row>
    <row r="15" spans="2:4">
      <c r="B15" s="31">
        <v>12</v>
      </c>
      <c r="C15" s="32" t="s">
        <v>12</v>
      </c>
      <c r="D15" s="33" t="s">
        <v>65</v>
      </c>
    </row>
    <row r="16" spans="2:4">
      <c r="B16" s="28">
        <v>13</v>
      </c>
      <c r="C16" s="29" t="s">
        <v>13</v>
      </c>
      <c r="D16" s="34" t="s">
        <v>66</v>
      </c>
    </row>
    <row r="17" spans="2:4">
      <c r="B17" s="31">
        <v>14</v>
      </c>
      <c r="C17" s="32" t="s">
        <v>14</v>
      </c>
      <c r="D17" s="33" t="s">
        <v>319</v>
      </c>
    </row>
    <row r="18" spans="2:4">
      <c r="B18" s="28">
        <v>15</v>
      </c>
      <c r="C18" s="29" t="s">
        <v>15</v>
      </c>
      <c r="D18" s="34" t="s">
        <v>320</v>
      </c>
    </row>
    <row r="19" spans="2:4">
      <c r="B19" s="31">
        <v>16</v>
      </c>
      <c r="C19" s="32" t="s">
        <v>16</v>
      </c>
      <c r="D19" s="33" t="s">
        <v>325</v>
      </c>
    </row>
    <row r="20" spans="2:4">
      <c r="B20" s="28">
        <v>17</v>
      </c>
      <c r="C20" s="29" t="s">
        <v>17</v>
      </c>
      <c r="D20" s="34" t="s">
        <v>326</v>
      </c>
    </row>
    <row r="21" spans="2:4">
      <c r="B21" s="31">
        <v>18</v>
      </c>
      <c r="C21" s="32" t="s">
        <v>18</v>
      </c>
      <c r="D21" s="33" t="s">
        <v>67</v>
      </c>
    </row>
    <row r="22" spans="2:4">
      <c r="B22" s="28">
        <v>19</v>
      </c>
      <c r="C22" s="29" t="s">
        <v>19</v>
      </c>
      <c r="D22" s="34" t="s">
        <v>68</v>
      </c>
    </row>
    <row r="23" spans="2:4">
      <c r="B23" s="31">
        <v>20</v>
      </c>
      <c r="C23" s="32" t="s">
        <v>20</v>
      </c>
      <c r="D23" s="33" t="s">
        <v>69</v>
      </c>
    </row>
    <row r="24" spans="2:4">
      <c r="B24" s="28">
        <v>21</v>
      </c>
      <c r="C24" s="29" t="s">
        <v>21</v>
      </c>
      <c r="D24" s="34" t="s">
        <v>70</v>
      </c>
    </row>
    <row r="25" spans="2:4">
      <c r="B25" s="31">
        <v>22</v>
      </c>
      <c r="C25" s="32" t="s">
        <v>22</v>
      </c>
      <c r="D25" s="33" t="s">
        <v>23</v>
      </c>
    </row>
    <row r="26" spans="2:4">
      <c r="B26" s="28">
        <v>23</v>
      </c>
      <c r="C26" s="29" t="s">
        <v>24</v>
      </c>
      <c r="D26" s="34" t="s">
        <v>25</v>
      </c>
    </row>
    <row r="27" spans="2:4">
      <c r="B27" s="31">
        <v>24</v>
      </c>
      <c r="C27" s="32" t="s">
        <v>26</v>
      </c>
      <c r="D27" s="33" t="s">
        <v>27</v>
      </c>
    </row>
    <row r="28" spans="2:4">
      <c r="B28" s="28">
        <v>25</v>
      </c>
      <c r="C28" s="29" t="s">
        <v>28</v>
      </c>
      <c r="D28" s="34" t="s">
        <v>337</v>
      </c>
    </row>
    <row r="29" spans="2:4">
      <c r="B29" s="31">
        <v>26</v>
      </c>
      <c r="C29" s="32" t="s">
        <v>29</v>
      </c>
      <c r="D29" s="33" t="s">
        <v>30</v>
      </c>
    </row>
    <row r="30" spans="2:4">
      <c r="B30" s="28">
        <v>27</v>
      </c>
      <c r="C30" s="29" t="s">
        <v>31</v>
      </c>
      <c r="D30" s="34" t="s">
        <v>32</v>
      </c>
    </row>
    <row r="31" spans="2:4">
      <c r="B31" s="31">
        <v>28</v>
      </c>
      <c r="C31" s="32" t="s">
        <v>33</v>
      </c>
      <c r="D31" s="33" t="s">
        <v>34</v>
      </c>
    </row>
    <row r="32" spans="2:4">
      <c r="B32" s="28">
        <v>29</v>
      </c>
      <c r="C32" s="29" t="s">
        <v>35</v>
      </c>
      <c r="D32" s="34" t="s">
        <v>36</v>
      </c>
    </row>
    <row r="33" spans="2:4">
      <c r="B33" s="31">
        <v>30</v>
      </c>
      <c r="C33" s="32" t="s">
        <v>71</v>
      </c>
      <c r="D33" s="33" t="s">
        <v>37</v>
      </c>
    </row>
    <row r="34" spans="2:4">
      <c r="B34" s="28">
        <v>31</v>
      </c>
      <c r="C34" s="29" t="s">
        <v>38</v>
      </c>
      <c r="D34" s="34" t="s">
        <v>39</v>
      </c>
    </row>
    <row r="35" spans="2:4">
      <c r="B35" s="31">
        <v>32</v>
      </c>
      <c r="C35" s="32" t="s">
        <v>40</v>
      </c>
      <c r="D35" s="33" t="s">
        <v>41</v>
      </c>
    </row>
    <row r="36" spans="2:4">
      <c r="B36" s="28">
        <v>33</v>
      </c>
      <c r="C36" s="29" t="s">
        <v>72</v>
      </c>
      <c r="D36" s="34" t="s">
        <v>39</v>
      </c>
    </row>
    <row r="37" spans="2:4">
      <c r="B37" s="31">
        <v>34</v>
      </c>
      <c r="C37" s="32" t="s">
        <v>343</v>
      </c>
      <c r="D37" s="33" t="s">
        <v>321</v>
      </c>
    </row>
    <row r="38" spans="2:4">
      <c r="B38" s="28">
        <v>35</v>
      </c>
      <c r="C38" s="29" t="s">
        <v>42</v>
      </c>
      <c r="D38" s="34" t="s">
        <v>43</v>
      </c>
    </row>
    <row r="39" spans="2:4">
      <c r="B39" s="31">
        <v>36</v>
      </c>
      <c r="C39" s="32" t="s">
        <v>73</v>
      </c>
      <c r="D39" s="33" t="s">
        <v>39</v>
      </c>
    </row>
    <row r="40" spans="2:4">
      <c r="B40" s="28">
        <v>37</v>
      </c>
      <c r="C40" s="29" t="s">
        <v>344</v>
      </c>
      <c r="D40" s="34" t="s">
        <v>322</v>
      </c>
    </row>
    <row r="41" spans="2:4">
      <c r="B41" s="31">
        <v>38</v>
      </c>
      <c r="C41" s="32" t="s">
        <v>44</v>
      </c>
      <c r="D41" s="33" t="s">
        <v>45</v>
      </c>
    </row>
    <row r="42" spans="2:4">
      <c r="B42" s="28">
        <v>39</v>
      </c>
      <c r="C42" s="29" t="s">
        <v>46</v>
      </c>
      <c r="D42" s="34" t="s">
        <v>47</v>
      </c>
    </row>
    <row r="43" spans="2:4">
      <c r="B43" s="11"/>
      <c r="C43" s="12"/>
      <c r="D43" s="13"/>
    </row>
    <row r="44" spans="2:4">
      <c r="B44" s="3"/>
      <c r="C44" s="2" t="s">
        <v>48</v>
      </c>
      <c r="D44" s="3"/>
    </row>
    <row r="45" spans="2:4">
      <c r="B45" s="3"/>
      <c r="C45" s="3" t="s">
        <v>49</v>
      </c>
      <c r="D45" s="3"/>
    </row>
    <row r="46" spans="2:4">
      <c r="B46" s="3"/>
      <c r="C46" s="3" t="s">
        <v>50</v>
      </c>
      <c r="D46" s="3"/>
    </row>
    <row r="47" spans="2:4">
      <c r="B47" s="3"/>
      <c r="C47" s="3" t="s">
        <v>51</v>
      </c>
      <c r="D47" s="3"/>
    </row>
    <row r="48" spans="2:4">
      <c r="B48" s="3"/>
      <c r="C48" s="3" t="s">
        <v>52</v>
      </c>
      <c r="D48" s="3"/>
    </row>
    <row r="49" spans="3:4">
      <c r="C49" s="3" t="s">
        <v>53</v>
      </c>
      <c r="D49" s="3"/>
    </row>
  </sheetData>
  <hyperlinks>
    <hyperlink ref="B4" location="'1'!A1" display="'1'!A1"/>
    <hyperlink ref="B5" location="'2'!A1" display="'2'!A1"/>
    <hyperlink ref="B6" location="'3'!A1" display="'3'!A1"/>
    <hyperlink ref="B7" location="'4'!A1" display="'4'!A1"/>
    <hyperlink ref="B8" location="'5'!A1" display="'5'!A1"/>
    <hyperlink ref="B9" location="'6'!A1" display="'6'!A1"/>
    <hyperlink ref="B10" location="'7'!A1" display="'7'!A1"/>
    <hyperlink ref="B11" location="'8'!A1" display="'8'!A1"/>
    <hyperlink ref="B12" location="'9'!A1" display="'9'!A1"/>
    <hyperlink ref="B13" location="'10'!A1" display="'10'!A1"/>
    <hyperlink ref="B14" location="'11'!A1" display="'11'!A1"/>
    <hyperlink ref="B15" location="'12'!A1" display="'12'!A1"/>
    <hyperlink ref="B16" location="'13'!A1" display="'13'!A1"/>
    <hyperlink ref="B17" location="'14'!A1" display="'14'!A1"/>
    <hyperlink ref="B18" location="'15'!A1" display="'15'!A1"/>
    <hyperlink ref="B19" location="'16'!A1" display="'16'!A1"/>
    <hyperlink ref="B20" location="'17'!A1" display="'17'!A1"/>
    <hyperlink ref="B21" location="'18'!A1" display="'18'!A1"/>
    <hyperlink ref="B22" location="'19'!A1" display="'19'!A1"/>
    <hyperlink ref="B23" location="'20'!A1" display="'20'!A1"/>
    <hyperlink ref="B24" location="'21'!A1" display="'21'!A1"/>
    <hyperlink ref="B25" location="'22'!A1" display="'22'!A1"/>
    <hyperlink ref="B26" location="'23'!A1" display="'23'!A1"/>
    <hyperlink ref="B27" location="'24'!A1" display="'24'!A1"/>
    <hyperlink ref="B28" location="'25'!A1" display="'25'!A1"/>
    <hyperlink ref="B29" location="'26'!A1" display="'26'!A1"/>
    <hyperlink ref="B30" location="'27'!A1" display="'27'!A1"/>
    <hyperlink ref="B31" location="'28'!A1" display="'28'!A1"/>
    <hyperlink ref="B32" location="'29'!A1" display="'29'!A1"/>
    <hyperlink ref="B33" location="'30'!A1" display="'30'!A1"/>
    <hyperlink ref="B34" location="'31'!A1" display="'31'!A1"/>
    <hyperlink ref="B35" location="'32'!A1" display="'32'!A1"/>
    <hyperlink ref="B36" location="'33'!A1" display="'33'!A1"/>
    <hyperlink ref="B37" location="'34'!A1" display="'34'!A1"/>
    <hyperlink ref="B38" location="'35'!A1" display="'35'!A1"/>
    <hyperlink ref="B39" location="'36'!A1" display="'36'!A1"/>
    <hyperlink ref="B40" location="'37'!A1" display="'37'!A1"/>
    <hyperlink ref="B41" location="'38'!A1" display="'38'!A1"/>
    <hyperlink ref="B42" location="'39'!A1" display="'39'!A1"/>
  </hyperlink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sheetPr codeName="Tabelle20"/>
  <dimension ref="B2:F27"/>
  <sheetViews>
    <sheetView workbookViewId="0"/>
  </sheetViews>
  <sheetFormatPr baseColWidth="10" defaultRowHeight="12.75"/>
  <cols>
    <col min="1" max="1" width="3.7109375" customWidth="1"/>
    <col min="2" max="3" width="13.85546875" bestFit="1" customWidth="1"/>
    <col min="4" max="4" width="24.85546875" bestFit="1" customWidth="1"/>
  </cols>
  <sheetData>
    <row r="2" spans="2:6">
      <c r="B2" s="15" t="s">
        <v>18</v>
      </c>
      <c r="C2" s="15"/>
      <c r="D2" s="15"/>
    </row>
    <row r="4" spans="2:6">
      <c r="B4" s="9" t="s">
        <v>77</v>
      </c>
      <c r="C4" s="9" t="s">
        <v>78</v>
      </c>
      <c r="D4" s="9" t="s">
        <v>79</v>
      </c>
    </row>
    <row r="5" spans="2:6">
      <c r="B5" s="7" t="s">
        <v>80</v>
      </c>
      <c r="C5" s="7" t="s">
        <v>81</v>
      </c>
      <c r="D5" s="8" t="s">
        <v>350</v>
      </c>
    </row>
    <row r="6" spans="2:6">
      <c r="B6" s="7"/>
      <c r="C6" s="7" t="s">
        <v>84</v>
      </c>
      <c r="D6" s="7" t="s">
        <v>85</v>
      </c>
    </row>
    <row r="7" spans="2:6">
      <c r="B7" s="7"/>
      <c r="C7" s="7" t="s">
        <v>87</v>
      </c>
      <c r="D7" s="7" t="s">
        <v>88</v>
      </c>
    </row>
    <row r="8" spans="2:6">
      <c r="B8" s="8" t="s">
        <v>89</v>
      </c>
      <c r="C8" s="8" t="s">
        <v>90</v>
      </c>
      <c r="D8" s="8" t="s">
        <v>91</v>
      </c>
    </row>
    <row r="9" spans="2:6">
      <c r="B9" s="7" t="s">
        <v>92</v>
      </c>
      <c r="C9" s="7" t="s">
        <v>93</v>
      </c>
      <c r="D9" s="7"/>
    </row>
    <row r="10" spans="2:6">
      <c r="B10" s="8" t="s">
        <v>95</v>
      </c>
      <c r="C10" s="8" t="s">
        <v>96</v>
      </c>
      <c r="D10" s="8" t="s">
        <v>97</v>
      </c>
      <c r="F10" s="24"/>
    </row>
    <row r="11" spans="2:6">
      <c r="B11" s="8" t="s">
        <v>98</v>
      </c>
      <c r="C11" s="8" t="s">
        <v>99</v>
      </c>
      <c r="D11" s="7" t="s">
        <v>100</v>
      </c>
    </row>
    <row r="12" spans="2:6">
      <c r="B12" s="7" t="s">
        <v>101</v>
      </c>
      <c r="C12" s="7" t="s">
        <v>102</v>
      </c>
      <c r="D12" s="8" t="s">
        <v>103</v>
      </c>
    </row>
    <row r="13" spans="2:6">
      <c r="B13" s="8" t="s">
        <v>104</v>
      </c>
      <c r="C13" s="8" t="s">
        <v>105</v>
      </c>
      <c r="D13" s="7" t="s">
        <v>106</v>
      </c>
    </row>
    <row r="14" spans="2:6">
      <c r="B14" s="8" t="s">
        <v>328</v>
      </c>
      <c r="C14" s="8" t="s">
        <v>108</v>
      </c>
      <c r="D14" s="8" t="s">
        <v>109</v>
      </c>
    </row>
    <row r="15" spans="2:6">
      <c r="B15" s="7" t="s">
        <v>110</v>
      </c>
      <c r="C15" s="7" t="s">
        <v>111</v>
      </c>
      <c r="D15" s="8" t="s">
        <v>112</v>
      </c>
    </row>
    <row r="16" spans="2:6">
      <c r="B16" s="8" t="s">
        <v>113</v>
      </c>
      <c r="C16" s="8"/>
      <c r="D16" s="8" t="s">
        <v>112</v>
      </c>
    </row>
    <row r="17" spans="2:4">
      <c r="B17" s="7" t="s">
        <v>115</v>
      </c>
      <c r="C17" s="7" t="s">
        <v>116</v>
      </c>
      <c r="D17" s="7" t="s">
        <v>117</v>
      </c>
    </row>
    <row r="18" spans="2:4">
      <c r="B18" s="8" t="s">
        <v>118</v>
      </c>
      <c r="C18" s="8" t="s">
        <v>108</v>
      </c>
      <c r="D18" s="7" t="s">
        <v>119</v>
      </c>
    </row>
    <row r="19" spans="2:4">
      <c r="B19" s="7" t="s">
        <v>120</v>
      </c>
      <c r="C19" s="7" t="s">
        <v>121</v>
      </c>
      <c r="D19" s="8" t="s">
        <v>91</v>
      </c>
    </row>
    <row r="20" spans="2:4">
      <c r="B20" s="7" t="s">
        <v>122</v>
      </c>
      <c r="C20" s="7" t="s">
        <v>123</v>
      </c>
      <c r="D20" s="7" t="s">
        <v>124</v>
      </c>
    </row>
    <row r="21" spans="2:4">
      <c r="B21" s="7"/>
      <c r="C21" s="7" t="s">
        <v>126</v>
      </c>
      <c r="D21" s="7" t="s">
        <v>127</v>
      </c>
    </row>
    <row r="22" spans="2:4">
      <c r="B22" s="8" t="s">
        <v>128</v>
      </c>
      <c r="C22" s="8" t="s">
        <v>129</v>
      </c>
      <c r="D22" s="8"/>
    </row>
    <row r="23" spans="2:4">
      <c r="B23" s="7" t="s">
        <v>131</v>
      </c>
      <c r="C23" s="7" t="s">
        <v>132</v>
      </c>
      <c r="D23" s="7" t="s">
        <v>119</v>
      </c>
    </row>
    <row r="24" spans="2:4">
      <c r="B24" s="8" t="s">
        <v>133</v>
      </c>
      <c r="C24" s="8" t="s">
        <v>108</v>
      </c>
      <c r="D24" s="8" t="s">
        <v>134</v>
      </c>
    </row>
    <row r="25" spans="2:4">
      <c r="B25" s="8" t="s">
        <v>135</v>
      </c>
      <c r="C25" s="8" t="s">
        <v>136</v>
      </c>
      <c r="D25" s="8" t="s">
        <v>137</v>
      </c>
    </row>
    <row r="26" spans="2:4">
      <c r="B26" s="8" t="s">
        <v>138</v>
      </c>
      <c r="C26" s="8" t="s">
        <v>139</v>
      </c>
      <c r="D26" s="8" t="s">
        <v>124</v>
      </c>
    </row>
    <row r="27" spans="2:4">
      <c r="B27" s="8" t="s">
        <v>140</v>
      </c>
      <c r="C27" s="8"/>
      <c r="D27" s="7" t="s">
        <v>117</v>
      </c>
    </row>
  </sheetData>
  <conditionalFormatting sqref="B5:D27">
    <cfRule type="expression" dxfId="19" priority="1">
      <formula>LEN(TRIM(B5))=0</formula>
    </cfRule>
  </conditionalFormatting>
  <pageMargins left="0.7" right="0.7" top="0.78740157499999996" bottom="0.78740157499999996" header="0.3" footer="0.3"/>
  <pageSetup paperSize="9" orientation="portrait" horizontalDpi="300" verticalDpi="300" r:id="rId1"/>
  <drawing r:id="rId2"/>
  <legacyDrawing r:id="rId3"/>
</worksheet>
</file>

<file path=xl/worksheets/sheet21.xml><?xml version="1.0" encoding="utf-8"?>
<worksheet xmlns="http://schemas.openxmlformats.org/spreadsheetml/2006/main" xmlns:r="http://schemas.openxmlformats.org/officeDocument/2006/relationships">
  <sheetPr codeName="Tabelle21"/>
  <dimension ref="B2:D27"/>
  <sheetViews>
    <sheetView workbookViewId="0"/>
  </sheetViews>
  <sheetFormatPr baseColWidth="10" defaultRowHeight="12.75"/>
  <cols>
    <col min="1" max="1" width="3.7109375" customWidth="1"/>
    <col min="2" max="3" width="13.85546875" bestFit="1" customWidth="1"/>
    <col min="4" max="4" width="24.85546875" bestFit="1" customWidth="1"/>
  </cols>
  <sheetData>
    <row r="2" spans="2:4">
      <c r="B2" s="15" t="s">
        <v>19</v>
      </c>
      <c r="C2" s="15"/>
      <c r="D2" s="15"/>
    </row>
    <row r="4" spans="2:4">
      <c r="B4" s="9" t="s">
        <v>77</v>
      </c>
      <c r="C4" s="9" t="s">
        <v>78</v>
      </c>
      <c r="D4" s="9" t="s">
        <v>79</v>
      </c>
    </row>
    <row r="5" spans="2:4">
      <c r="B5" s="7" t="s">
        <v>80</v>
      </c>
      <c r="C5" s="7" t="s">
        <v>81</v>
      </c>
      <c r="D5" s="8" t="s">
        <v>82</v>
      </c>
    </row>
    <row r="6" spans="2:4">
      <c r="B6" s="7"/>
      <c r="C6" s="7" t="s">
        <v>84</v>
      </c>
      <c r="D6" s="7" t="s">
        <v>85</v>
      </c>
    </row>
    <row r="7" spans="2:4">
      <c r="B7" s="7"/>
      <c r="C7" s="7" t="s">
        <v>87</v>
      </c>
      <c r="D7" s="7" t="s">
        <v>88</v>
      </c>
    </row>
    <row r="8" spans="2:4">
      <c r="B8" s="8" t="s">
        <v>89</v>
      </c>
      <c r="C8" s="8" t="s">
        <v>90</v>
      </c>
      <c r="D8" s="8" t="s">
        <v>91</v>
      </c>
    </row>
    <row r="9" spans="2:4">
      <c r="B9" s="7" t="s">
        <v>92</v>
      </c>
      <c r="C9" s="7" t="s">
        <v>93</v>
      </c>
      <c r="D9" s="7"/>
    </row>
    <row r="10" spans="2:4">
      <c r="B10" s="8" t="s">
        <v>95</v>
      </c>
      <c r="C10" s="8" t="s">
        <v>96</v>
      </c>
      <c r="D10" s="8" t="s">
        <v>97</v>
      </c>
    </row>
    <row r="11" spans="2:4">
      <c r="B11" s="8" t="s">
        <v>98</v>
      </c>
      <c r="C11" s="8" t="s">
        <v>99</v>
      </c>
      <c r="D11" s="7" t="s">
        <v>100</v>
      </c>
    </row>
    <row r="12" spans="2:4">
      <c r="B12" s="7" t="s">
        <v>101</v>
      </c>
      <c r="C12" s="7" t="s">
        <v>102</v>
      </c>
      <c r="D12" s="8" t="s">
        <v>103</v>
      </c>
    </row>
    <row r="13" spans="2:4">
      <c r="B13" s="8" t="s">
        <v>104</v>
      </c>
      <c r="C13" s="8" t="s">
        <v>105</v>
      </c>
      <c r="D13" s="7" t="s">
        <v>106</v>
      </c>
    </row>
    <row r="14" spans="2:4">
      <c r="B14" s="8" t="s">
        <v>328</v>
      </c>
      <c r="C14" s="8" t="s">
        <v>108</v>
      </c>
      <c r="D14" s="8" t="s">
        <v>109</v>
      </c>
    </row>
    <row r="15" spans="2:4">
      <c r="B15" s="7" t="s">
        <v>110</v>
      </c>
      <c r="C15" s="7" t="s">
        <v>111</v>
      </c>
      <c r="D15" s="8" t="s">
        <v>112</v>
      </c>
    </row>
    <row r="16" spans="2:4">
      <c r="B16" s="8" t="s">
        <v>113</v>
      </c>
      <c r="C16" s="8"/>
      <c r="D16" s="8" t="s">
        <v>112</v>
      </c>
    </row>
    <row r="17" spans="2:4">
      <c r="B17" s="7" t="s">
        <v>115</v>
      </c>
      <c r="C17" s="7" t="s">
        <v>116</v>
      </c>
      <c r="D17" s="7" t="s">
        <v>117</v>
      </c>
    </row>
    <row r="18" spans="2:4">
      <c r="B18" s="8" t="s">
        <v>118</v>
      </c>
      <c r="C18" s="8" t="s">
        <v>108</v>
      </c>
      <c r="D18" s="7" t="s">
        <v>119</v>
      </c>
    </row>
    <row r="19" spans="2:4">
      <c r="B19" s="7" t="s">
        <v>120</v>
      </c>
      <c r="C19" s="7" t="s">
        <v>121</v>
      </c>
      <c r="D19" s="8" t="s">
        <v>91</v>
      </c>
    </row>
    <row r="20" spans="2:4">
      <c r="B20" s="7" t="s">
        <v>122</v>
      </c>
      <c r="C20" s="7" t="s">
        <v>123</v>
      </c>
      <c r="D20" s="7" t="s">
        <v>124</v>
      </c>
    </row>
    <row r="21" spans="2:4">
      <c r="B21" s="7"/>
      <c r="C21" s="7" t="s">
        <v>126</v>
      </c>
      <c r="D21" s="7" t="s">
        <v>127</v>
      </c>
    </row>
    <row r="22" spans="2:4">
      <c r="B22" s="8" t="s">
        <v>128</v>
      </c>
      <c r="C22" s="8" t="s">
        <v>129</v>
      </c>
      <c r="D22" s="8"/>
    </row>
    <row r="23" spans="2:4">
      <c r="B23" s="7" t="s">
        <v>131</v>
      </c>
      <c r="C23" s="7" t="s">
        <v>132</v>
      </c>
      <c r="D23" s="7" t="s">
        <v>119</v>
      </c>
    </row>
    <row r="24" spans="2:4">
      <c r="B24" s="8" t="s">
        <v>133</v>
      </c>
      <c r="C24" s="8" t="s">
        <v>108</v>
      </c>
      <c r="D24" s="8" t="s">
        <v>134</v>
      </c>
    </row>
    <row r="25" spans="2:4">
      <c r="B25" s="8" t="s">
        <v>135</v>
      </c>
      <c r="C25" s="8" t="s">
        <v>136</v>
      </c>
      <c r="D25" s="8" t="s">
        <v>137</v>
      </c>
    </row>
    <row r="26" spans="2:4">
      <c r="B26" s="8" t="s">
        <v>138</v>
      </c>
      <c r="C26" s="8" t="s">
        <v>139</v>
      </c>
      <c r="D26" s="8" t="s">
        <v>124</v>
      </c>
    </row>
    <row r="27" spans="2:4">
      <c r="B27" s="8" t="s">
        <v>140</v>
      </c>
      <c r="C27" s="8"/>
      <c r="D27" s="7" t="s">
        <v>117</v>
      </c>
    </row>
  </sheetData>
  <conditionalFormatting sqref="B5:D27">
    <cfRule type="expression" dxfId="18" priority="1">
      <formula>LEN(TRIM(B5))&gt;0</formula>
    </cfRule>
  </conditionalFormatting>
  <pageMargins left="0.7" right="0.7" top="0.78740157499999996" bottom="0.78740157499999996" header="0.3" footer="0.3"/>
  <pageSetup paperSize="9" orientation="portrait" horizontalDpi="300" verticalDpi="300" r:id="rId1"/>
  <drawing r:id="rId2"/>
  <legacyDrawing r:id="rId3"/>
</worksheet>
</file>

<file path=xl/worksheets/sheet22.xml><?xml version="1.0" encoding="utf-8"?>
<worksheet xmlns="http://schemas.openxmlformats.org/spreadsheetml/2006/main" xmlns:r="http://schemas.openxmlformats.org/officeDocument/2006/relationships">
  <sheetPr codeName="Tabelle22"/>
  <dimension ref="B2:D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4">
      <c r="B2" s="15" t="s">
        <v>20</v>
      </c>
      <c r="C2" s="15"/>
      <c r="D2" s="15"/>
    </row>
    <row r="4" spans="2:4">
      <c r="B4" s="14" t="s">
        <v>329</v>
      </c>
      <c r="C4" s="14" t="s">
        <v>330</v>
      </c>
      <c r="D4" s="14" t="s">
        <v>331</v>
      </c>
    </row>
    <row r="5" spans="2:4">
      <c r="B5">
        <f t="shared" ref="B5:B30" ca="1" si="0">INT(RAND()*1000)</f>
        <v>512</v>
      </c>
      <c r="C5">
        <f t="shared" ref="C5:C30" ca="1" si="1">ROUND(RAND(),0)</f>
        <v>0</v>
      </c>
      <c r="D5" t="e">
        <f ca="1">B5/C5</f>
        <v>#DIV/0!</v>
      </c>
    </row>
    <row r="6" spans="2:4">
      <c r="B6">
        <f t="shared" ca="1" si="0"/>
        <v>866</v>
      </c>
      <c r="C6">
        <f t="shared" ca="1" si="1"/>
        <v>0</v>
      </c>
      <c r="D6" t="e">
        <f t="shared" ref="D6:D30" ca="1" si="2">B6/C6</f>
        <v>#DIV/0!</v>
      </c>
    </row>
    <row r="7" spans="2:4">
      <c r="B7">
        <f t="shared" ca="1" si="0"/>
        <v>98</v>
      </c>
      <c r="C7">
        <f t="shared" ca="1" si="1"/>
        <v>1</v>
      </c>
      <c r="D7">
        <f t="shared" ca="1" si="2"/>
        <v>98</v>
      </c>
    </row>
    <row r="8" spans="2:4">
      <c r="B8">
        <f t="shared" ca="1" si="0"/>
        <v>17</v>
      </c>
      <c r="C8">
        <f t="shared" ca="1" si="1"/>
        <v>0</v>
      </c>
      <c r="D8" t="e">
        <f t="shared" ca="1" si="2"/>
        <v>#DIV/0!</v>
      </c>
    </row>
    <row r="9" spans="2:4">
      <c r="B9">
        <f t="shared" ca="1" si="0"/>
        <v>681</v>
      </c>
      <c r="C9">
        <f t="shared" ca="1" si="1"/>
        <v>1</v>
      </c>
      <c r="D9">
        <f t="shared" ca="1" si="2"/>
        <v>681</v>
      </c>
    </row>
    <row r="10" spans="2:4">
      <c r="B10">
        <f t="shared" ca="1" si="0"/>
        <v>754</v>
      </c>
      <c r="C10">
        <f t="shared" ca="1" si="1"/>
        <v>1</v>
      </c>
      <c r="D10">
        <f t="shared" ca="1" si="2"/>
        <v>754</v>
      </c>
    </row>
    <row r="11" spans="2:4">
      <c r="B11">
        <f t="shared" ca="1" si="0"/>
        <v>683</v>
      </c>
      <c r="C11">
        <f t="shared" ca="1" si="1"/>
        <v>1</v>
      </c>
      <c r="D11">
        <f t="shared" ca="1" si="2"/>
        <v>683</v>
      </c>
    </row>
    <row r="12" spans="2:4">
      <c r="B12">
        <f t="shared" ca="1" si="0"/>
        <v>132</v>
      </c>
      <c r="C12">
        <f t="shared" ca="1" si="1"/>
        <v>1</v>
      </c>
      <c r="D12">
        <f t="shared" ca="1" si="2"/>
        <v>132</v>
      </c>
    </row>
    <row r="13" spans="2:4">
      <c r="B13">
        <f t="shared" ca="1" si="0"/>
        <v>443</v>
      </c>
      <c r="C13">
        <f t="shared" ca="1" si="1"/>
        <v>0</v>
      </c>
      <c r="D13" t="e">
        <f t="shared" ca="1" si="2"/>
        <v>#DIV/0!</v>
      </c>
    </row>
    <row r="14" spans="2:4">
      <c r="B14">
        <f t="shared" ca="1" si="0"/>
        <v>636</v>
      </c>
      <c r="C14">
        <f t="shared" ca="1" si="1"/>
        <v>0</v>
      </c>
      <c r="D14" t="e">
        <f t="shared" ca="1" si="2"/>
        <v>#DIV/0!</v>
      </c>
    </row>
    <row r="15" spans="2:4">
      <c r="B15">
        <f t="shared" ca="1" si="0"/>
        <v>756</v>
      </c>
      <c r="C15">
        <f t="shared" ca="1" si="1"/>
        <v>0</v>
      </c>
      <c r="D15" t="e">
        <f t="shared" ca="1" si="2"/>
        <v>#DIV/0!</v>
      </c>
    </row>
    <row r="16" spans="2:4">
      <c r="B16">
        <f t="shared" ca="1" si="0"/>
        <v>473</v>
      </c>
      <c r="C16">
        <f t="shared" ca="1" si="1"/>
        <v>1</v>
      </c>
      <c r="D16">
        <f t="shared" ca="1" si="2"/>
        <v>473</v>
      </c>
    </row>
    <row r="17" spans="2:4">
      <c r="B17">
        <f t="shared" ca="1" si="0"/>
        <v>982</v>
      </c>
      <c r="C17">
        <f t="shared" ca="1" si="1"/>
        <v>1</v>
      </c>
      <c r="D17">
        <f t="shared" ca="1" si="2"/>
        <v>982</v>
      </c>
    </row>
    <row r="18" spans="2:4">
      <c r="B18">
        <f t="shared" ca="1" si="0"/>
        <v>404</v>
      </c>
      <c r="C18">
        <f t="shared" ca="1" si="1"/>
        <v>1</v>
      </c>
      <c r="D18">
        <f t="shared" ca="1" si="2"/>
        <v>404</v>
      </c>
    </row>
    <row r="19" spans="2:4">
      <c r="B19">
        <f t="shared" ca="1" si="0"/>
        <v>776</v>
      </c>
      <c r="C19">
        <f t="shared" ca="1" si="1"/>
        <v>1</v>
      </c>
      <c r="D19">
        <f t="shared" ca="1" si="2"/>
        <v>776</v>
      </c>
    </row>
    <row r="20" spans="2:4">
      <c r="B20">
        <f t="shared" ca="1" si="0"/>
        <v>621</v>
      </c>
      <c r="C20">
        <f t="shared" ca="1" si="1"/>
        <v>1</v>
      </c>
      <c r="D20">
        <f t="shared" ca="1" si="2"/>
        <v>621</v>
      </c>
    </row>
    <row r="21" spans="2:4">
      <c r="B21">
        <f t="shared" ca="1" si="0"/>
        <v>91</v>
      </c>
      <c r="C21">
        <f t="shared" ca="1" si="1"/>
        <v>1</v>
      </c>
      <c r="D21">
        <f t="shared" ca="1" si="2"/>
        <v>91</v>
      </c>
    </row>
    <row r="22" spans="2:4">
      <c r="B22">
        <f t="shared" ca="1" si="0"/>
        <v>635</v>
      </c>
      <c r="C22">
        <f t="shared" ca="1" si="1"/>
        <v>1</v>
      </c>
      <c r="D22">
        <f t="shared" ca="1" si="2"/>
        <v>635</v>
      </c>
    </row>
    <row r="23" spans="2:4">
      <c r="B23">
        <f t="shared" ca="1" si="0"/>
        <v>600</v>
      </c>
      <c r="C23">
        <f t="shared" ca="1" si="1"/>
        <v>0</v>
      </c>
      <c r="D23" t="e">
        <f t="shared" ca="1" si="2"/>
        <v>#DIV/0!</v>
      </c>
    </row>
    <row r="24" spans="2:4">
      <c r="B24">
        <f t="shared" ca="1" si="0"/>
        <v>715</v>
      </c>
      <c r="C24">
        <f t="shared" ca="1" si="1"/>
        <v>0</v>
      </c>
      <c r="D24" t="e">
        <f t="shared" ca="1" si="2"/>
        <v>#DIV/0!</v>
      </c>
    </row>
    <row r="25" spans="2:4">
      <c r="B25">
        <f t="shared" ca="1" si="0"/>
        <v>331</v>
      </c>
      <c r="C25">
        <f t="shared" ca="1" si="1"/>
        <v>1</v>
      </c>
      <c r="D25">
        <f t="shared" ca="1" si="2"/>
        <v>331</v>
      </c>
    </row>
    <row r="26" spans="2:4">
      <c r="B26">
        <f t="shared" ca="1" si="0"/>
        <v>558</v>
      </c>
      <c r="C26">
        <f t="shared" ca="1" si="1"/>
        <v>0</v>
      </c>
      <c r="D26" t="e">
        <f t="shared" ca="1" si="2"/>
        <v>#DIV/0!</v>
      </c>
    </row>
    <row r="27" spans="2:4">
      <c r="B27">
        <f t="shared" ca="1" si="0"/>
        <v>145</v>
      </c>
      <c r="C27">
        <f t="shared" ca="1" si="1"/>
        <v>0</v>
      </c>
      <c r="D27" t="e">
        <f t="shared" ca="1" si="2"/>
        <v>#DIV/0!</v>
      </c>
    </row>
    <row r="28" spans="2:4">
      <c r="B28">
        <f t="shared" ca="1" si="0"/>
        <v>919</v>
      </c>
      <c r="C28">
        <f t="shared" ca="1" si="1"/>
        <v>1</v>
      </c>
      <c r="D28">
        <f t="shared" ca="1" si="2"/>
        <v>919</v>
      </c>
    </row>
    <row r="29" spans="2:4">
      <c r="B29">
        <f t="shared" ca="1" si="0"/>
        <v>260</v>
      </c>
      <c r="C29">
        <f t="shared" ca="1" si="1"/>
        <v>0</v>
      </c>
      <c r="D29" t="e">
        <f t="shared" ca="1" si="2"/>
        <v>#DIV/0!</v>
      </c>
    </row>
    <row r="30" spans="2:4">
      <c r="B30">
        <f t="shared" ca="1" si="0"/>
        <v>834</v>
      </c>
      <c r="C30">
        <f t="shared" ca="1" si="1"/>
        <v>0</v>
      </c>
      <c r="D30" t="e">
        <f t="shared" ca="1" si="2"/>
        <v>#DIV/0!</v>
      </c>
    </row>
  </sheetData>
  <conditionalFormatting sqref="D5:D30">
    <cfRule type="expression" dxfId="17" priority="1">
      <formula>ISERROR(D5)</formula>
    </cfRule>
  </conditionalFormatting>
  <pageMargins left="0.7" right="0.7" top="0.78740157499999996" bottom="0.78740157499999996" header="0.3" footer="0.3"/>
  <pageSetup paperSize="9" orientation="portrait" horizontalDpi="300" verticalDpi="300" r:id="rId1"/>
  <drawing r:id="rId2"/>
</worksheet>
</file>

<file path=xl/worksheets/sheet23.xml><?xml version="1.0" encoding="utf-8"?>
<worksheet xmlns="http://schemas.openxmlformats.org/spreadsheetml/2006/main" xmlns:r="http://schemas.openxmlformats.org/officeDocument/2006/relationships">
  <sheetPr codeName="Tabelle23"/>
  <dimension ref="B2:D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4">
      <c r="B2" s="15" t="s">
        <v>21</v>
      </c>
      <c r="C2" s="15"/>
      <c r="D2" s="15"/>
    </row>
    <row r="4" spans="2:4">
      <c r="B4" s="14" t="s">
        <v>329</v>
      </c>
      <c r="C4" s="14" t="s">
        <v>330</v>
      </c>
      <c r="D4" s="14" t="s">
        <v>331</v>
      </c>
    </row>
    <row r="5" spans="2:4">
      <c r="B5">
        <f t="shared" ref="B5:B30" ca="1" si="0">INT(RAND()*1000)</f>
        <v>854</v>
      </c>
      <c r="C5">
        <f t="shared" ref="C5:C30" ca="1" si="1">ROUND(RAND(),0)</f>
        <v>1</v>
      </c>
      <c r="D5">
        <f ca="1">B5/C5</f>
        <v>854</v>
      </c>
    </row>
    <row r="6" spans="2:4">
      <c r="B6">
        <f t="shared" ca="1" si="0"/>
        <v>176</v>
      </c>
      <c r="C6">
        <f t="shared" ca="1" si="1"/>
        <v>1</v>
      </c>
      <c r="D6">
        <f t="shared" ref="D6:D30" ca="1" si="2">B6/C6</f>
        <v>176</v>
      </c>
    </row>
    <row r="7" spans="2:4">
      <c r="B7">
        <f t="shared" ca="1" si="0"/>
        <v>85</v>
      </c>
      <c r="C7">
        <f t="shared" ca="1" si="1"/>
        <v>0</v>
      </c>
      <c r="D7" t="e">
        <f t="shared" ca="1" si="2"/>
        <v>#DIV/0!</v>
      </c>
    </row>
    <row r="8" spans="2:4">
      <c r="B8">
        <f t="shared" ca="1" si="0"/>
        <v>687</v>
      </c>
      <c r="C8">
        <f t="shared" ca="1" si="1"/>
        <v>1</v>
      </c>
      <c r="D8">
        <f t="shared" ca="1" si="2"/>
        <v>687</v>
      </c>
    </row>
    <row r="9" spans="2:4">
      <c r="B9">
        <f t="shared" ca="1" si="0"/>
        <v>546</v>
      </c>
      <c r="C9">
        <f t="shared" ca="1" si="1"/>
        <v>1</v>
      </c>
      <c r="D9">
        <f t="shared" ca="1" si="2"/>
        <v>546</v>
      </c>
    </row>
    <row r="10" spans="2:4">
      <c r="B10">
        <f t="shared" ca="1" si="0"/>
        <v>261</v>
      </c>
      <c r="C10">
        <f t="shared" ca="1" si="1"/>
        <v>0</v>
      </c>
      <c r="D10" t="e">
        <f t="shared" ca="1" si="2"/>
        <v>#DIV/0!</v>
      </c>
    </row>
    <row r="11" spans="2:4">
      <c r="B11">
        <f t="shared" ca="1" si="0"/>
        <v>968</v>
      </c>
      <c r="C11">
        <f t="shared" ca="1" si="1"/>
        <v>1</v>
      </c>
      <c r="D11">
        <f t="shared" ca="1" si="2"/>
        <v>968</v>
      </c>
    </row>
    <row r="12" spans="2:4">
      <c r="B12">
        <f t="shared" ca="1" si="0"/>
        <v>583</v>
      </c>
      <c r="C12">
        <f t="shared" ca="1" si="1"/>
        <v>0</v>
      </c>
      <c r="D12" t="e">
        <f t="shared" ca="1" si="2"/>
        <v>#DIV/0!</v>
      </c>
    </row>
    <row r="13" spans="2:4">
      <c r="B13">
        <f t="shared" ca="1" si="0"/>
        <v>212</v>
      </c>
      <c r="C13">
        <f t="shared" ca="1" si="1"/>
        <v>0</v>
      </c>
      <c r="D13" t="e">
        <f t="shared" ca="1" si="2"/>
        <v>#DIV/0!</v>
      </c>
    </row>
    <row r="14" spans="2:4">
      <c r="B14">
        <f t="shared" ca="1" si="0"/>
        <v>151</v>
      </c>
      <c r="C14">
        <f t="shared" ca="1" si="1"/>
        <v>0</v>
      </c>
      <c r="D14" t="e">
        <f t="shared" ca="1" si="2"/>
        <v>#DIV/0!</v>
      </c>
    </row>
    <row r="15" spans="2:4">
      <c r="B15">
        <f t="shared" ca="1" si="0"/>
        <v>250</v>
      </c>
      <c r="C15">
        <f t="shared" ca="1" si="1"/>
        <v>1</v>
      </c>
      <c r="D15">
        <f t="shared" ca="1" si="2"/>
        <v>250</v>
      </c>
    </row>
    <row r="16" spans="2:4">
      <c r="B16">
        <f t="shared" ca="1" si="0"/>
        <v>805</v>
      </c>
      <c r="C16">
        <f t="shared" ca="1" si="1"/>
        <v>0</v>
      </c>
      <c r="D16" t="e">
        <f t="shared" ca="1" si="2"/>
        <v>#DIV/0!</v>
      </c>
    </row>
    <row r="17" spans="2:4">
      <c r="B17">
        <f t="shared" ca="1" si="0"/>
        <v>312</v>
      </c>
      <c r="C17">
        <f t="shared" ca="1" si="1"/>
        <v>0</v>
      </c>
      <c r="D17" t="e">
        <f t="shared" ca="1" si="2"/>
        <v>#DIV/0!</v>
      </c>
    </row>
    <row r="18" spans="2:4">
      <c r="B18">
        <f t="shared" ca="1" si="0"/>
        <v>10</v>
      </c>
      <c r="C18">
        <f t="shared" ca="1" si="1"/>
        <v>0</v>
      </c>
      <c r="D18" t="e">
        <f t="shared" ca="1" si="2"/>
        <v>#DIV/0!</v>
      </c>
    </row>
    <row r="19" spans="2:4">
      <c r="B19">
        <f t="shared" ca="1" si="0"/>
        <v>4</v>
      </c>
      <c r="C19">
        <f t="shared" ca="1" si="1"/>
        <v>0</v>
      </c>
      <c r="D19" t="e">
        <f t="shared" ca="1" si="2"/>
        <v>#DIV/0!</v>
      </c>
    </row>
    <row r="20" spans="2:4">
      <c r="B20">
        <f t="shared" ca="1" si="0"/>
        <v>50</v>
      </c>
      <c r="C20">
        <f t="shared" ca="1" si="1"/>
        <v>1</v>
      </c>
      <c r="D20">
        <f t="shared" ca="1" si="2"/>
        <v>50</v>
      </c>
    </row>
    <row r="21" spans="2:4">
      <c r="B21">
        <f t="shared" ca="1" si="0"/>
        <v>532</v>
      </c>
      <c r="C21">
        <f t="shared" ca="1" si="1"/>
        <v>1</v>
      </c>
      <c r="D21">
        <f t="shared" ca="1" si="2"/>
        <v>532</v>
      </c>
    </row>
    <row r="22" spans="2:4">
      <c r="B22">
        <f t="shared" ca="1" si="0"/>
        <v>409</v>
      </c>
      <c r="C22">
        <f t="shared" ca="1" si="1"/>
        <v>1</v>
      </c>
      <c r="D22">
        <f t="shared" ca="1" si="2"/>
        <v>409</v>
      </c>
    </row>
    <row r="23" spans="2:4">
      <c r="B23">
        <f t="shared" ca="1" si="0"/>
        <v>490</v>
      </c>
      <c r="C23">
        <f t="shared" ca="1" si="1"/>
        <v>0</v>
      </c>
      <c r="D23" t="e">
        <f t="shared" ca="1" si="2"/>
        <v>#DIV/0!</v>
      </c>
    </row>
    <row r="24" spans="2:4">
      <c r="B24">
        <f t="shared" ca="1" si="0"/>
        <v>177</v>
      </c>
      <c r="C24">
        <f t="shared" ca="1" si="1"/>
        <v>0</v>
      </c>
      <c r="D24" t="e">
        <f t="shared" ca="1" si="2"/>
        <v>#DIV/0!</v>
      </c>
    </row>
    <row r="25" spans="2:4">
      <c r="B25">
        <f t="shared" ca="1" si="0"/>
        <v>444</v>
      </c>
      <c r="C25">
        <f t="shared" ca="1" si="1"/>
        <v>0</v>
      </c>
      <c r="D25" t="e">
        <f t="shared" ca="1" si="2"/>
        <v>#DIV/0!</v>
      </c>
    </row>
    <row r="26" spans="2:4">
      <c r="B26">
        <f t="shared" ca="1" si="0"/>
        <v>385</v>
      </c>
      <c r="C26">
        <f t="shared" ca="1" si="1"/>
        <v>0</v>
      </c>
      <c r="D26" t="e">
        <f t="shared" ca="1" si="2"/>
        <v>#DIV/0!</v>
      </c>
    </row>
    <row r="27" spans="2:4">
      <c r="B27">
        <f t="shared" ca="1" si="0"/>
        <v>985</v>
      </c>
      <c r="C27">
        <f t="shared" ca="1" si="1"/>
        <v>1</v>
      </c>
      <c r="D27">
        <f t="shared" ca="1" si="2"/>
        <v>985</v>
      </c>
    </row>
    <row r="28" spans="2:4">
      <c r="B28">
        <f t="shared" ca="1" si="0"/>
        <v>617</v>
      </c>
      <c r="C28">
        <f t="shared" ca="1" si="1"/>
        <v>1</v>
      </c>
      <c r="D28">
        <f t="shared" ca="1" si="2"/>
        <v>617</v>
      </c>
    </row>
    <row r="29" spans="2:4">
      <c r="B29">
        <f t="shared" ca="1" si="0"/>
        <v>845</v>
      </c>
      <c r="C29">
        <f t="shared" ca="1" si="1"/>
        <v>1</v>
      </c>
      <c r="D29">
        <f t="shared" ca="1" si="2"/>
        <v>845</v>
      </c>
    </row>
    <row r="30" spans="2:4">
      <c r="B30">
        <f t="shared" ca="1" si="0"/>
        <v>218</v>
      </c>
      <c r="C30">
        <f t="shared" ca="1" si="1"/>
        <v>1</v>
      </c>
      <c r="D30">
        <f t="shared" ca="1" si="2"/>
        <v>218</v>
      </c>
    </row>
  </sheetData>
  <conditionalFormatting sqref="D5:D30">
    <cfRule type="expression" dxfId="16" priority="1">
      <formula>NOT(ISERROR(D5))</formula>
    </cfRule>
  </conditionalFormatting>
  <pageMargins left="0.7" right="0.7" top="0.78740157499999996" bottom="0.78740157499999996" header="0.3" footer="0.3"/>
  <pageSetup paperSize="9" orientation="portrait" horizontalDpi="300" verticalDpi="300" r:id="rId1"/>
  <drawing r:id="rId2"/>
</worksheet>
</file>

<file path=xl/worksheets/sheet24.xml><?xml version="1.0" encoding="utf-8"?>
<worksheet xmlns="http://schemas.openxmlformats.org/spreadsheetml/2006/main" xmlns:r="http://schemas.openxmlformats.org/officeDocument/2006/relationships">
  <sheetPr codeName="Tabelle24"/>
  <dimension ref="B2:E30"/>
  <sheetViews>
    <sheetView workbookViewId="0">
      <selection activeCell="E4" sqref="E4"/>
    </sheetView>
  </sheetViews>
  <sheetFormatPr baseColWidth="10" defaultRowHeight="12.75"/>
  <cols>
    <col min="1" max="1" width="3.7109375" customWidth="1"/>
    <col min="2" max="2" width="7" customWidth="1"/>
    <col min="3" max="3" width="8" customWidth="1"/>
    <col min="4" max="4" width="9.28515625" customWidth="1"/>
  </cols>
  <sheetData>
    <row r="2" spans="2:5">
      <c r="B2" s="15" t="s">
        <v>22</v>
      </c>
      <c r="C2" s="15"/>
      <c r="D2" s="15"/>
    </row>
    <row r="3" spans="2:5">
      <c r="E3" s="6" t="s">
        <v>335</v>
      </c>
    </row>
    <row r="4" spans="2:5">
      <c r="B4" s="14" t="s">
        <v>332</v>
      </c>
      <c r="C4" s="14" t="s">
        <v>333</v>
      </c>
      <c r="D4" s="14" t="s">
        <v>334</v>
      </c>
      <c r="E4" s="10">
        <v>7</v>
      </c>
    </row>
    <row r="5" spans="2:5">
      <c r="B5">
        <f t="shared" ref="B5:D30" ca="1" si="0">INT(RAND()*1000)</f>
        <v>764</v>
      </c>
      <c r="C5">
        <f t="shared" ca="1" si="0"/>
        <v>384</v>
      </c>
      <c r="D5">
        <f t="shared" ca="1" si="0"/>
        <v>292</v>
      </c>
    </row>
    <row r="6" spans="2:5">
      <c r="B6">
        <f t="shared" ca="1" si="0"/>
        <v>721</v>
      </c>
      <c r="C6">
        <f t="shared" ca="1" si="0"/>
        <v>252</v>
      </c>
      <c r="D6">
        <f t="shared" ca="1" si="0"/>
        <v>295</v>
      </c>
    </row>
    <row r="7" spans="2:5">
      <c r="B7">
        <f t="shared" ca="1" si="0"/>
        <v>964</v>
      </c>
      <c r="C7">
        <f t="shared" ca="1" si="0"/>
        <v>110</v>
      </c>
      <c r="D7">
        <f t="shared" ca="1" si="0"/>
        <v>951</v>
      </c>
    </row>
    <row r="8" spans="2:5">
      <c r="B8">
        <f t="shared" ca="1" si="0"/>
        <v>315</v>
      </c>
      <c r="C8">
        <f t="shared" ca="1" si="0"/>
        <v>365</v>
      </c>
      <c r="D8">
        <f t="shared" ca="1" si="0"/>
        <v>717</v>
      </c>
    </row>
    <row r="9" spans="2:5">
      <c r="B9">
        <f t="shared" ca="1" si="0"/>
        <v>635</v>
      </c>
      <c r="C9">
        <f t="shared" ca="1" si="0"/>
        <v>835</v>
      </c>
      <c r="D9">
        <f t="shared" ca="1" si="0"/>
        <v>53</v>
      </c>
    </row>
    <row r="10" spans="2:5">
      <c r="B10">
        <f t="shared" ca="1" si="0"/>
        <v>97</v>
      </c>
      <c r="C10">
        <f t="shared" ca="1" si="0"/>
        <v>581</v>
      </c>
      <c r="D10">
        <f t="shared" ca="1" si="0"/>
        <v>474</v>
      </c>
    </row>
    <row r="11" spans="2:5">
      <c r="B11">
        <f t="shared" ca="1" si="0"/>
        <v>767</v>
      </c>
      <c r="C11">
        <f t="shared" ca="1" si="0"/>
        <v>661</v>
      </c>
      <c r="D11">
        <f t="shared" ca="1" si="0"/>
        <v>225</v>
      </c>
    </row>
    <row r="12" spans="2:5">
      <c r="B12">
        <f t="shared" ca="1" si="0"/>
        <v>598</v>
      </c>
      <c r="C12">
        <f t="shared" ca="1" si="0"/>
        <v>153</v>
      </c>
      <c r="D12">
        <f t="shared" ca="1" si="0"/>
        <v>600</v>
      </c>
    </row>
    <row r="13" spans="2:5">
      <c r="B13">
        <f t="shared" ca="1" si="0"/>
        <v>723</v>
      </c>
      <c r="C13">
        <f t="shared" ca="1" si="0"/>
        <v>306</v>
      </c>
      <c r="D13">
        <f t="shared" ca="1" si="0"/>
        <v>713</v>
      </c>
    </row>
    <row r="14" spans="2:5">
      <c r="B14">
        <f t="shared" ca="1" si="0"/>
        <v>913</v>
      </c>
      <c r="C14">
        <f t="shared" ca="1" si="0"/>
        <v>381</v>
      </c>
      <c r="D14">
        <f t="shared" ca="1" si="0"/>
        <v>27</v>
      </c>
    </row>
    <row r="15" spans="2:5">
      <c r="B15">
        <f t="shared" ca="1" si="0"/>
        <v>92</v>
      </c>
      <c r="C15">
        <f t="shared" ca="1" si="0"/>
        <v>186</v>
      </c>
      <c r="D15">
        <f t="shared" ca="1" si="0"/>
        <v>612</v>
      </c>
    </row>
    <row r="16" spans="2:5">
      <c r="B16">
        <f t="shared" ca="1" si="0"/>
        <v>8</v>
      </c>
      <c r="C16">
        <f t="shared" ca="1" si="0"/>
        <v>806</v>
      </c>
      <c r="D16">
        <f t="shared" ca="1" si="0"/>
        <v>468</v>
      </c>
    </row>
    <row r="17" spans="2:4">
      <c r="B17">
        <f t="shared" ca="1" si="0"/>
        <v>87</v>
      </c>
      <c r="C17">
        <f t="shared" ca="1" si="0"/>
        <v>114</v>
      </c>
      <c r="D17">
        <f t="shared" ca="1" si="0"/>
        <v>190</v>
      </c>
    </row>
    <row r="18" spans="2:4">
      <c r="B18">
        <f t="shared" ca="1" si="0"/>
        <v>596</v>
      </c>
      <c r="C18">
        <f t="shared" ca="1" si="0"/>
        <v>844</v>
      </c>
      <c r="D18">
        <f t="shared" ca="1" si="0"/>
        <v>522</v>
      </c>
    </row>
    <row r="19" spans="2:4">
      <c r="B19">
        <f t="shared" ca="1" si="0"/>
        <v>51</v>
      </c>
      <c r="C19">
        <f t="shared" ca="1" si="0"/>
        <v>465</v>
      </c>
      <c r="D19">
        <f t="shared" ca="1" si="0"/>
        <v>94</v>
      </c>
    </row>
    <row r="20" spans="2:4">
      <c r="B20">
        <f t="shared" ca="1" si="0"/>
        <v>928</v>
      </c>
      <c r="C20">
        <f t="shared" ca="1" si="0"/>
        <v>208</v>
      </c>
      <c r="D20">
        <f t="shared" ca="1" si="0"/>
        <v>514</v>
      </c>
    </row>
    <row r="21" spans="2:4">
      <c r="B21">
        <f t="shared" ca="1" si="0"/>
        <v>991</v>
      </c>
      <c r="C21">
        <f t="shared" ca="1" si="0"/>
        <v>719</v>
      </c>
      <c r="D21">
        <f t="shared" ca="1" si="0"/>
        <v>520</v>
      </c>
    </row>
    <row r="22" spans="2:4">
      <c r="B22">
        <f t="shared" ca="1" si="0"/>
        <v>597</v>
      </c>
      <c r="C22">
        <f t="shared" ca="1" si="0"/>
        <v>895</v>
      </c>
      <c r="D22">
        <f t="shared" ca="1" si="0"/>
        <v>17</v>
      </c>
    </row>
    <row r="23" spans="2:4">
      <c r="B23">
        <f t="shared" ca="1" si="0"/>
        <v>462</v>
      </c>
      <c r="C23">
        <f t="shared" ca="1" si="0"/>
        <v>513</v>
      </c>
      <c r="D23">
        <f t="shared" ca="1" si="0"/>
        <v>626</v>
      </c>
    </row>
    <row r="24" spans="2:4">
      <c r="B24">
        <f t="shared" ca="1" si="0"/>
        <v>425</v>
      </c>
      <c r="C24">
        <f t="shared" ca="1" si="0"/>
        <v>679</v>
      </c>
      <c r="D24">
        <f t="shared" ca="1" si="0"/>
        <v>549</v>
      </c>
    </row>
    <row r="25" spans="2:4">
      <c r="B25">
        <f t="shared" ca="1" si="0"/>
        <v>809</v>
      </c>
      <c r="C25">
        <f t="shared" ca="1" si="0"/>
        <v>185</v>
      </c>
      <c r="D25">
        <f t="shared" ca="1" si="0"/>
        <v>769</v>
      </c>
    </row>
    <row r="26" spans="2:4">
      <c r="B26">
        <f t="shared" ca="1" si="0"/>
        <v>379</v>
      </c>
      <c r="C26">
        <f t="shared" ca="1" si="0"/>
        <v>593</v>
      </c>
      <c r="D26">
        <f t="shared" ca="1" si="0"/>
        <v>629</v>
      </c>
    </row>
    <row r="27" spans="2:4">
      <c r="B27">
        <f t="shared" ca="1" si="0"/>
        <v>342</v>
      </c>
      <c r="C27">
        <f t="shared" ca="1" si="0"/>
        <v>362</v>
      </c>
      <c r="D27">
        <f t="shared" ca="1" si="0"/>
        <v>107</v>
      </c>
    </row>
    <row r="28" spans="2:4">
      <c r="B28">
        <f t="shared" ca="1" si="0"/>
        <v>647</v>
      </c>
      <c r="C28">
        <f t="shared" ca="1" si="0"/>
        <v>992</v>
      </c>
      <c r="D28">
        <f t="shared" ca="1" si="0"/>
        <v>925</v>
      </c>
    </row>
    <row r="29" spans="2:4">
      <c r="B29">
        <f t="shared" ca="1" si="0"/>
        <v>585</v>
      </c>
      <c r="C29">
        <f t="shared" ca="1" si="0"/>
        <v>153</v>
      </c>
      <c r="D29">
        <f t="shared" ca="1" si="0"/>
        <v>403</v>
      </c>
    </row>
    <row r="30" spans="2:4">
      <c r="B30">
        <f t="shared" ca="1" si="0"/>
        <v>284</v>
      </c>
      <c r="C30">
        <f t="shared" ca="1" si="0"/>
        <v>28</v>
      </c>
      <c r="D30">
        <f t="shared" ca="1" si="0"/>
        <v>836</v>
      </c>
    </row>
  </sheetData>
  <conditionalFormatting sqref="B5:D30">
    <cfRule type="expression" dxfId="15" priority="1">
      <formula>LARGE(($B$5:$D$30),MIN($E$4,COUNT($B$5:$D$30)))&lt;=B5</formula>
    </cfRule>
  </conditionalFormatting>
  <pageMargins left="0.7" right="0.7" top="0.78740157499999996" bottom="0.78740157499999996" header="0.3" footer="0.3"/>
  <pageSetup paperSize="9" orientation="portrait" horizontalDpi="300" verticalDpi="300" r:id="rId1"/>
  <drawing r:id="rId2"/>
</worksheet>
</file>

<file path=xl/worksheets/sheet25.xml><?xml version="1.0" encoding="utf-8"?>
<worksheet xmlns="http://schemas.openxmlformats.org/spreadsheetml/2006/main" xmlns:r="http://schemas.openxmlformats.org/officeDocument/2006/relationships">
  <sheetPr codeName="Tabelle25"/>
  <dimension ref="B2:E30"/>
  <sheetViews>
    <sheetView workbookViewId="0">
      <selection activeCell="E4" sqref="E4"/>
    </sheetView>
  </sheetViews>
  <sheetFormatPr baseColWidth="10" defaultRowHeight="12.75"/>
  <cols>
    <col min="1" max="1" width="3.7109375" customWidth="1"/>
    <col min="2" max="2" width="7" customWidth="1"/>
    <col min="3" max="3" width="8" customWidth="1"/>
    <col min="4" max="4" width="9.28515625" customWidth="1"/>
  </cols>
  <sheetData>
    <row r="2" spans="2:5">
      <c r="B2" s="15" t="s">
        <v>24</v>
      </c>
      <c r="C2" s="15"/>
      <c r="D2" s="15"/>
    </row>
    <row r="3" spans="2:5">
      <c r="E3" s="6" t="s">
        <v>335</v>
      </c>
    </row>
    <row r="4" spans="2:5">
      <c r="B4" s="14" t="s">
        <v>332</v>
      </c>
      <c r="C4" s="14" t="s">
        <v>333</v>
      </c>
      <c r="D4" s="14" t="s">
        <v>334</v>
      </c>
      <c r="E4" s="10">
        <v>3</v>
      </c>
    </row>
    <row r="5" spans="2:5">
      <c r="B5">
        <f t="shared" ref="B5:D30" ca="1" si="0">INT(RAND()*1000)</f>
        <v>216</v>
      </c>
      <c r="C5">
        <f t="shared" ca="1" si="0"/>
        <v>534</v>
      </c>
      <c r="D5">
        <f t="shared" ca="1" si="0"/>
        <v>908</v>
      </c>
    </row>
    <row r="6" spans="2:5">
      <c r="B6">
        <f t="shared" ca="1" si="0"/>
        <v>988</v>
      </c>
      <c r="C6">
        <f t="shared" ca="1" si="0"/>
        <v>41</v>
      </c>
      <c r="D6">
        <f t="shared" ca="1" si="0"/>
        <v>809</v>
      </c>
    </row>
    <row r="7" spans="2:5">
      <c r="B7">
        <f t="shared" ca="1" si="0"/>
        <v>199</v>
      </c>
      <c r="C7">
        <f t="shared" ca="1" si="0"/>
        <v>402</v>
      </c>
      <c r="D7">
        <f t="shared" ca="1" si="0"/>
        <v>477</v>
      </c>
    </row>
    <row r="8" spans="2:5">
      <c r="B8">
        <f t="shared" ca="1" si="0"/>
        <v>245</v>
      </c>
      <c r="C8">
        <f t="shared" ca="1" si="0"/>
        <v>680</v>
      </c>
      <c r="D8">
        <f t="shared" ca="1" si="0"/>
        <v>901</v>
      </c>
    </row>
    <row r="9" spans="2:5">
      <c r="B9">
        <f t="shared" ca="1" si="0"/>
        <v>775</v>
      </c>
      <c r="C9">
        <f t="shared" ca="1" si="0"/>
        <v>976</v>
      </c>
      <c r="D9">
        <f t="shared" ca="1" si="0"/>
        <v>331</v>
      </c>
    </row>
    <row r="10" spans="2:5">
      <c r="B10">
        <f t="shared" ca="1" si="0"/>
        <v>515</v>
      </c>
      <c r="C10">
        <f t="shared" ca="1" si="0"/>
        <v>451</v>
      </c>
      <c r="D10">
        <f t="shared" ca="1" si="0"/>
        <v>847</v>
      </c>
    </row>
    <row r="11" spans="2:5">
      <c r="B11">
        <f t="shared" ca="1" si="0"/>
        <v>830</v>
      </c>
      <c r="C11">
        <f t="shared" ca="1" si="0"/>
        <v>821</v>
      </c>
      <c r="D11">
        <f t="shared" ca="1" si="0"/>
        <v>208</v>
      </c>
    </row>
    <row r="12" spans="2:5">
      <c r="B12">
        <f t="shared" ca="1" si="0"/>
        <v>801</v>
      </c>
      <c r="C12">
        <f t="shared" ca="1" si="0"/>
        <v>78</v>
      </c>
      <c r="D12">
        <f t="shared" ca="1" si="0"/>
        <v>229</v>
      </c>
    </row>
    <row r="13" spans="2:5">
      <c r="B13">
        <f t="shared" ca="1" si="0"/>
        <v>785</v>
      </c>
      <c r="C13">
        <f t="shared" ca="1" si="0"/>
        <v>882</v>
      </c>
      <c r="D13">
        <f t="shared" ca="1" si="0"/>
        <v>490</v>
      </c>
    </row>
    <row r="14" spans="2:5">
      <c r="B14">
        <f t="shared" ca="1" si="0"/>
        <v>598</v>
      </c>
      <c r="C14">
        <f t="shared" ca="1" si="0"/>
        <v>937</v>
      </c>
      <c r="D14">
        <f t="shared" ca="1" si="0"/>
        <v>592</v>
      </c>
    </row>
    <row r="15" spans="2:5">
      <c r="B15">
        <f t="shared" ca="1" si="0"/>
        <v>294</v>
      </c>
      <c r="C15">
        <f t="shared" ca="1" si="0"/>
        <v>287</v>
      </c>
      <c r="D15">
        <f t="shared" ca="1" si="0"/>
        <v>371</v>
      </c>
    </row>
    <row r="16" spans="2:5">
      <c r="B16">
        <f t="shared" ca="1" si="0"/>
        <v>59</v>
      </c>
      <c r="C16">
        <f t="shared" ca="1" si="0"/>
        <v>174</v>
      </c>
      <c r="D16">
        <f t="shared" ca="1" si="0"/>
        <v>829</v>
      </c>
    </row>
    <row r="17" spans="2:4">
      <c r="B17">
        <f t="shared" ca="1" si="0"/>
        <v>583</v>
      </c>
      <c r="C17">
        <f t="shared" ca="1" si="0"/>
        <v>416</v>
      </c>
      <c r="D17">
        <f t="shared" ca="1" si="0"/>
        <v>267</v>
      </c>
    </row>
    <row r="18" spans="2:4">
      <c r="B18">
        <f t="shared" ca="1" si="0"/>
        <v>405</v>
      </c>
      <c r="C18">
        <f t="shared" ca="1" si="0"/>
        <v>787</v>
      </c>
      <c r="D18">
        <f t="shared" ca="1" si="0"/>
        <v>269</v>
      </c>
    </row>
    <row r="19" spans="2:4">
      <c r="B19">
        <f t="shared" ca="1" si="0"/>
        <v>514</v>
      </c>
      <c r="C19">
        <f t="shared" ca="1" si="0"/>
        <v>279</v>
      </c>
      <c r="D19">
        <f t="shared" ca="1" si="0"/>
        <v>973</v>
      </c>
    </row>
    <row r="20" spans="2:4">
      <c r="B20">
        <f t="shared" ca="1" si="0"/>
        <v>514</v>
      </c>
      <c r="C20">
        <f t="shared" ca="1" si="0"/>
        <v>700</v>
      </c>
      <c r="D20">
        <f t="shared" ca="1" si="0"/>
        <v>193</v>
      </c>
    </row>
    <row r="21" spans="2:4">
      <c r="B21">
        <f t="shared" ca="1" si="0"/>
        <v>14</v>
      </c>
      <c r="C21">
        <f t="shared" ca="1" si="0"/>
        <v>147</v>
      </c>
      <c r="D21">
        <f t="shared" ca="1" si="0"/>
        <v>176</v>
      </c>
    </row>
    <row r="22" spans="2:4">
      <c r="B22">
        <f t="shared" ca="1" si="0"/>
        <v>17</v>
      </c>
      <c r="C22">
        <f t="shared" ca="1" si="0"/>
        <v>220</v>
      </c>
      <c r="D22">
        <f t="shared" ca="1" si="0"/>
        <v>281</v>
      </c>
    </row>
    <row r="23" spans="2:4">
      <c r="B23">
        <f t="shared" ca="1" si="0"/>
        <v>413</v>
      </c>
      <c r="C23">
        <f t="shared" ca="1" si="0"/>
        <v>527</v>
      </c>
      <c r="D23">
        <f t="shared" ca="1" si="0"/>
        <v>365</v>
      </c>
    </row>
    <row r="24" spans="2:4">
      <c r="B24">
        <f t="shared" ca="1" si="0"/>
        <v>758</v>
      </c>
      <c r="C24">
        <f t="shared" ca="1" si="0"/>
        <v>722</v>
      </c>
      <c r="D24">
        <f t="shared" ca="1" si="0"/>
        <v>385</v>
      </c>
    </row>
    <row r="25" spans="2:4">
      <c r="B25">
        <f t="shared" ca="1" si="0"/>
        <v>753</v>
      </c>
      <c r="C25">
        <f t="shared" ca="1" si="0"/>
        <v>590</v>
      </c>
      <c r="D25">
        <f t="shared" ca="1" si="0"/>
        <v>487</v>
      </c>
    </row>
    <row r="26" spans="2:4">
      <c r="B26">
        <f t="shared" ca="1" si="0"/>
        <v>577</v>
      </c>
      <c r="C26">
        <f t="shared" ca="1" si="0"/>
        <v>336</v>
      </c>
      <c r="D26">
        <f t="shared" ca="1" si="0"/>
        <v>354</v>
      </c>
    </row>
    <row r="27" spans="2:4">
      <c r="B27">
        <f t="shared" ca="1" si="0"/>
        <v>764</v>
      </c>
      <c r="C27">
        <f t="shared" ca="1" si="0"/>
        <v>688</v>
      </c>
      <c r="D27">
        <f t="shared" ca="1" si="0"/>
        <v>650</v>
      </c>
    </row>
    <row r="28" spans="2:4">
      <c r="B28">
        <f t="shared" ca="1" si="0"/>
        <v>149</v>
      </c>
      <c r="C28">
        <f t="shared" ca="1" si="0"/>
        <v>898</v>
      </c>
      <c r="D28">
        <f t="shared" ca="1" si="0"/>
        <v>932</v>
      </c>
    </row>
    <row r="29" spans="2:4">
      <c r="B29">
        <f t="shared" ca="1" si="0"/>
        <v>910</v>
      </c>
      <c r="C29">
        <f t="shared" ca="1" si="0"/>
        <v>672</v>
      </c>
      <c r="D29">
        <f t="shared" ca="1" si="0"/>
        <v>230</v>
      </c>
    </row>
    <row r="30" spans="2:4">
      <c r="B30">
        <f t="shared" ca="1" si="0"/>
        <v>963</v>
      </c>
      <c r="C30">
        <f t="shared" ca="1" si="0"/>
        <v>896</v>
      </c>
      <c r="D30">
        <f t="shared" ca="1" si="0"/>
        <v>438</v>
      </c>
    </row>
  </sheetData>
  <conditionalFormatting sqref="B5:D30">
    <cfRule type="expression" dxfId="14" priority="1">
      <formula>SMALL(($B$5:$D$30),MIN($E$4,COUNT($B$5:$D$30)))&gt;=B5</formula>
    </cfRule>
  </conditionalFormatting>
  <pageMargins left="0.7" right="0.7" top="0.78740157499999996" bottom="0.78740157499999996" header="0.3" footer="0.3"/>
  <pageSetup paperSize="9" orientation="portrait" horizontalDpi="300" verticalDpi="300" r:id="rId1"/>
  <drawing r:id="rId2"/>
</worksheet>
</file>

<file path=xl/worksheets/sheet26.xml><?xml version="1.0" encoding="utf-8"?>
<worksheet xmlns="http://schemas.openxmlformats.org/spreadsheetml/2006/main" xmlns:r="http://schemas.openxmlformats.org/officeDocument/2006/relationships">
  <sheetPr codeName="Tabelle26"/>
  <dimension ref="B2:E30"/>
  <sheetViews>
    <sheetView workbookViewId="0">
      <selection activeCell="E4" sqref="E4"/>
    </sheetView>
  </sheetViews>
  <sheetFormatPr baseColWidth="10" defaultRowHeight="12.75"/>
  <cols>
    <col min="1" max="1" width="3.7109375" customWidth="1"/>
    <col min="2" max="2" width="7" customWidth="1"/>
    <col min="3" max="3" width="8" customWidth="1"/>
    <col min="4" max="4" width="9.28515625" customWidth="1"/>
  </cols>
  <sheetData>
    <row r="2" spans="2:5">
      <c r="B2" s="15" t="s">
        <v>26</v>
      </c>
      <c r="C2" s="15"/>
      <c r="D2" s="15"/>
    </row>
    <row r="3" spans="2:5">
      <c r="E3" s="6" t="s">
        <v>336</v>
      </c>
    </row>
    <row r="4" spans="2:5">
      <c r="B4" s="14" t="s">
        <v>332</v>
      </c>
      <c r="C4" s="14" t="s">
        <v>333</v>
      </c>
      <c r="D4" s="14" t="s">
        <v>334</v>
      </c>
      <c r="E4" s="10">
        <v>9</v>
      </c>
    </row>
    <row r="5" spans="2:5">
      <c r="B5">
        <f t="shared" ref="B5:D30" ca="1" si="0">INT(RAND()*1000)</f>
        <v>492</v>
      </c>
      <c r="C5">
        <f t="shared" ca="1" si="0"/>
        <v>699</v>
      </c>
      <c r="D5">
        <f t="shared" ca="1" si="0"/>
        <v>420</v>
      </c>
    </row>
    <row r="6" spans="2:5">
      <c r="B6">
        <f t="shared" ca="1" si="0"/>
        <v>688</v>
      </c>
      <c r="C6">
        <f t="shared" ca="1" si="0"/>
        <v>565</v>
      </c>
      <c r="D6">
        <f t="shared" ca="1" si="0"/>
        <v>904</v>
      </c>
    </row>
    <row r="7" spans="2:5">
      <c r="B7">
        <f t="shared" ca="1" si="0"/>
        <v>692</v>
      </c>
      <c r="C7">
        <f t="shared" ca="1" si="0"/>
        <v>320</v>
      </c>
      <c r="D7">
        <f t="shared" ca="1" si="0"/>
        <v>869</v>
      </c>
    </row>
    <row r="8" spans="2:5">
      <c r="B8">
        <f t="shared" ca="1" si="0"/>
        <v>555</v>
      </c>
      <c r="C8">
        <f t="shared" ca="1" si="0"/>
        <v>690</v>
      </c>
      <c r="D8">
        <f t="shared" ca="1" si="0"/>
        <v>27</v>
      </c>
    </row>
    <row r="9" spans="2:5">
      <c r="B9">
        <f t="shared" ca="1" si="0"/>
        <v>246</v>
      </c>
      <c r="C9">
        <f t="shared" ca="1" si="0"/>
        <v>467</v>
      </c>
      <c r="D9">
        <f t="shared" ca="1" si="0"/>
        <v>768</v>
      </c>
    </row>
    <row r="10" spans="2:5">
      <c r="B10">
        <f t="shared" ca="1" si="0"/>
        <v>341</v>
      </c>
      <c r="C10">
        <f t="shared" ca="1" si="0"/>
        <v>17</v>
      </c>
      <c r="D10">
        <f t="shared" ca="1" si="0"/>
        <v>422</v>
      </c>
    </row>
    <row r="11" spans="2:5">
      <c r="B11">
        <f t="shared" ca="1" si="0"/>
        <v>274</v>
      </c>
      <c r="C11">
        <f t="shared" ca="1" si="0"/>
        <v>322</v>
      </c>
      <c r="D11">
        <f t="shared" ca="1" si="0"/>
        <v>867</v>
      </c>
    </row>
    <row r="12" spans="2:5">
      <c r="B12">
        <f t="shared" ca="1" si="0"/>
        <v>374</v>
      </c>
      <c r="C12">
        <f t="shared" ca="1" si="0"/>
        <v>865</v>
      </c>
      <c r="D12">
        <f t="shared" ca="1" si="0"/>
        <v>91</v>
      </c>
    </row>
    <row r="13" spans="2:5">
      <c r="B13">
        <f t="shared" ca="1" si="0"/>
        <v>722</v>
      </c>
      <c r="C13">
        <f t="shared" ca="1" si="0"/>
        <v>764</v>
      </c>
      <c r="D13">
        <f t="shared" ca="1" si="0"/>
        <v>908</v>
      </c>
    </row>
    <row r="14" spans="2:5">
      <c r="B14">
        <f t="shared" ca="1" si="0"/>
        <v>997</v>
      </c>
      <c r="C14">
        <f t="shared" ca="1" si="0"/>
        <v>127</v>
      </c>
      <c r="D14">
        <f t="shared" ca="1" si="0"/>
        <v>924</v>
      </c>
    </row>
    <row r="15" spans="2:5">
      <c r="B15">
        <f t="shared" ca="1" si="0"/>
        <v>818</v>
      </c>
      <c r="C15">
        <f t="shared" ca="1" si="0"/>
        <v>884</v>
      </c>
      <c r="D15">
        <f t="shared" ca="1" si="0"/>
        <v>513</v>
      </c>
    </row>
    <row r="16" spans="2:5">
      <c r="B16">
        <f t="shared" ca="1" si="0"/>
        <v>51</v>
      </c>
      <c r="C16">
        <f t="shared" ca="1" si="0"/>
        <v>150</v>
      </c>
      <c r="D16">
        <f t="shared" ca="1" si="0"/>
        <v>856</v>
      </c>
    </row>
    <row r="17" spans="2:4">
      <c r="B17">
        <f t="shared" ca="1" si="0"/>
        <v>252</v>
      </c>
      <c r="C17">
        <f t="shared" ca="1" si="0"/>
        <v>378</v>
      </c>
      <c r="D17">
        <f t="shared" ca="1" si="0"/>
        <v>430</v>
      </c>
    </row>
    <row r="18" spans="2:4">
      <c r="B18">
        <f t="shared" ca="1" si="0"/>
        <v>915</v>
      </c>
      <c r="C18">
        <f t="shared" ca="1" si="0"/>
        <v>540</v>
      </c>
      <c r="D18">
        <f t="shared" ca="1" si="0"/>
        <v>256</v>
      </c>
    </row>
    <row r="19" spans="2:4">
      <c r="B19">
        <f t="shared" ca="1" si="0"/>
        <v>113</v>
      </c>
      <c r="C19">
        <f t="shared" ca="1" si="0"/>
        <v>804</v>
      </c>
      <c r="D19">
        <f t="shared" ca="1" si="0"/>
        <v>363</v>
      </c>
    </row>
    <row r="20" spans="2:4">
      <c r="B20">
        <f t="shared" ca="1" si="0"/>
        <v>930</v>
      </c>
      <c r="C20">
        <f t="shared" ca="1" si="0"/>
        <v>31</v>
      </c>
      <c r="D20">
        <f t="shared" ca="1" si="0"/>
        <v>698</v>
      </c>
    </row>
    <row r="21" spans="2:4">
      <c r="B21">
        <f t="shared" ca="1" si="0"/>
        <v>876</v>
      </c>
      <c r="C21">
        <f t="shared" ca="1" si="0"/>
        <v>561</v>
      </c>
      <c r="D21">
        <f t="shared" ca="1" si="0"/>
        <v>736</v>
      </c>
    </row>
    <row r="22" spans="2:4">
      <c r="B22">
        <f t="shared" ca="1" si="0"/>
        <v>712</v>
      </c>
      <c r="C22">
        <f t="shared" ca="1" si="0"/>
        <v>731</v>
      </c>
      <c r="D22">
        <f t="shared" ca="1" si="0"/>
        <v>878</v>
      </c>
    </row>
    <row r="23" spans="2:4">
      <c r="B23">
        <f t="shared" ca="1" si="0"/>
        <v>159</v>
      </c>
      <c r="C23">
        <f t="shared" ca="1" si="0"/>
        <v>534</v>
      </c>
      <c r="D23">
        <f t="shared" ca="1" si="0"/>
        <v>848</v>
      </c>
    </row>
    <row r="24" spans="2:4">
      <c r="B24">
        <f t="shared" ca="1" si="0"/>
        <v>93</v>
      </c>
      <c r="C24">
        <f t="shared" ca="1" si="0"/>
        <v>194</v>
      </c>
      <c r="D24">
        <f t="shared" ca="1" si="0"/>
        <v>446</v>
      </c>
    </row>
    <row r="25" spans="2:4">
      <c r="B25">
        <f t="shared" ca="1" si="0"/>
        <v>443</v>
      </c>
      <c r="C25">
        <f t="shared" ca="1" si="0"/>
        <v>946</v>
      </c>
      <c r="D25">
        <f t="shared" ca="1" si="0"/>
        <v>689</v>
      </c>
    </row>
    <row r="26" spans="2:4">
      <c r="B26">
        <f t="shared" ca="1" si="0"/>
        <v>883</v>
      </c>
      <c r="C26">
        <f t="shared" ca="1" si="0"/>
        <v>246</v>
      </c>
      <c r="D26">
        <f t="shared" ca="1" si="0"/>
        <v>429</v>
      </c>
    </row>
    <row r="27" spans="2:4">
      <c r="B27">
        <f t="shared" ca="1" si="0"/>
        <v>427</v>
      </c>
      <c r="C27">
        <f t="shared" ca="1" si="0"/>
        <v>359</v>
      </c>
      <c r="D27">
        <f t="shared" ca="1" si="0"/>
        <v>403</v>
      </c>
    </row>
    <row r="28" spans="2:4">
      <c r="B28">
        <f t="shared" ca="1" si="0"/>
        <v>11</v>
      </c>
      <c r="C28">
        <f t="shared" ca="1" si="0"/>
        <v>741</v>
      </c>
      <c r="D28">
        <f t="shared" ca="1" si="0"/>
        <v>916</v>
      </c>
    </row>
    <row r="29" spans="2:4">
      <c r="B29">
        <f t="shared" ca="1" si="0"/>
        <v>687</v>
      </c>
      <c r="C29">
        <f t="shared" ca="1" si="0"/>
        <v>769</v>
      </c>
      <c r="D29">
        <f t="shared" ca="1" si="0"/>
        <v>305</v>
      </c>
    </row>
    <row r="30" spans="2:4">
      <c r="B30">
        <f t="shared" ca="1" si="0"/>
        <v>168</v>
      </c>
      <c r="C30">
        <f t="shared" ca="1" si="0"/>
        <v>855</v>
      </c>
      <c r="D30">
        <f t="shared" ca="1" si="0"/>
        <v>772</v>
      </c>
    </row>
  </sheetData>
  <conditionalFormatting sqref="B5:D30">
    <cfRule type="expression" dxfId="13" priority="1">
      <formula>IF(INT(COUNT($B$5:$D$30)*$E$4%)&gt;0,LARGE($B$5:$D$30,INT(COUNT($B$5:$D$30)*$E$4%)),MAX($B$5:$D$30))&lt;=B5</formula>
    </cfRule>
  </conditionalFormatting>
  <pageMargins left="0.7" right="0.7" top="0.78740157499999996" bottom="0.78740157499999996" header="0.3" footer="0.3"/>
  <pageSetup paperSize="9" orientation="portrait" horizontalDpi="300" verticalDpi="300" r:id="rId1"/>
  <drawing r:id="rId2"/>
</worksheet>
</file>

<file path=xl/worksheets/sheet27.xml><?xml version="1.0" encoding="utf-8"?>
<worksheet xmlns="http://schemas.openxmlformats.org/spreadsheetml/2006/main" xmlns:r="http://schemas.openxmlformats.org/officeDocument/2006/relationships">
  <sheetPr codeName="Tabelle27"/>
  <dimension ref="B2:E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5">
      <c r="B2" s="15" t="s">
        <v>28</v>
      </c>
      <c r="C2" s="15"/>
      <c r="D2" s="15"/>
      <c r="E2" s="17"/>
    </row>
    <row r="3" spans="2:5">
      <c r="E3" s="6" t="s">
        <v>336</v>
      </c>
    </row>
    <row r="4" spans="2:5">
      <c r="B4" s="14" t="s">
        <v>332</v>
      </c>
      <c r="C4" s="14" t="s">
        <v>333</v>
      </c>
      <c r="D4" s="14" t="s">
        <v>334</v>
      </c>
      <c r="E4" s="10">
        <v>10</v>
      </c>
    </row>
    <row r="5" spans="2:5">
      <c r="B5">
        <f t="shared" ref="B5:D30" ca="1" si="0">INT(RAND()*1000)</f>
        <v>810</v>
      </c>
      <c r="C5">
        <f t="shared" ca="1" si="0"/>
        <v>81</v>
      </c>
      <c r="D5">
        <f t="shared" ca="1" si="0"/>
        <v>334</v>
      </c>
    </row>
    <row r="6" spans="2:5">
      <c r="B6">
        <f t="shared" ca="1" si="0"/>
        <v>639</v>
      </c>
      <c r="C6">
        <f t="shared" ca="1" si="0"/>
        <v>543</v>
      </c>
      <c r="D6">
        <f t="shared" ca="1" si="0"/>
        <v>164</v>
      </c>
    </row>
    <row r="7" spans="2:5">
      <c r="B7">
        <f t="shared" ca="1" si="0"/>
        <v>270</v>
      </c>
      <c r="C7">
        <f t="shared" ca="1" si="0"/>
        <v>151</v>
      </c>
      <c r="D7">
        <f t="shared" ca="1" si="0"/>
        <v>221</v>
      </c>
    </row>
    <row r="8" spans="2:5">
      <c r="B8">
        <f t="shared" ca="1" si="0"/>
        <v>510</v>
      </c>
      <c r="C8">
        <f t="shared" ca="1" si="0"/>
        <v>51</v>
      </c>
      <c r="D8">
        <f t="shared" ca="1" si="0"/>
        <v>244</v>
      </c>
    </row>
    <row r="9" spans="2:5">
      <c r="B9">
        <f t="shared" ca="1" si="0"/>
        <v>673</v>
      </c>
      <c r="C9">
        <f t="shared" ca="1" si="0"/>
        <v>57</v>
      </c>
      <c r="D9">
        <f t="shared" ca="1" si="0"/>
        <v>33</v>
      </c>
    </row>
    <row r="10" spans="2:5">
      <c r="B10">
        <f t="shared" ca="1" si="0"/>
        <v>57</v>
      </c>
      <c r="C10">
        <f t="shared" ca="1" si="0"/>
        <v>580</v>
      </c>
      <c r="D10">
        <f t="shared" ca="1" si="0"/>
        <v>313</v>
      </c>
    </row>
    <row r="11" spans="2:5">
      <c r="B11">
        <f t="shared" ca="1" si="0"/>
        <v>3</v>
      </c>
      <c r="C11">
        <f t="shared" ca="1" si="0"/>
        <v>521</v>
      </c>
      <c r="D11">
        <f t="shared" ca="1" si="0"/>
        <v>654</v>
      </c>
    </row>
    <row r="12" spans="2:5">
      <c r="B12">
        <f t="shared" ca="1" si="0"/>
        <v>525</v>
      </c>
      <c r="C12">
        <f t="shared" ca="1" si="0"/>
        <v>631</v>
      </c>
      <c r="D12">
        <f t="shared" ca="1" si="0"/>
        <v>393</v>
      </c>
    </row>
    <row r="13" spans="2:5">
      <c r="B13">
        <f t="shared" ca="1" si="0"/>
        <v>486</v>
      </c>
      <c r="C13">
        <f t="shared" ca="1" si="0"/>
        <v>71</v>
      </c>
      <c r="D13">
        <f t="shared" ca="1" si="0"/>
        <v>73</v>
      </c>
    </row>
    <row r="14" spans="2:5">
      <c r="B14">
        <f t="shared" ca="1" si="0"/>
        <v>625</v>
      </c>
      <c r="C14">
        <f t="shared" ca="1" si="0"/>
        <v>268</v>
      </c>
      <c r="D14">
        <f t="shared" ca="1" si="0"/>
        <v>311</v>
      </c>
    </row>
    <row r="15" spans="2:5">
      <c r="B15">
        <f t="shared" ca="1" si="0"/>
        <v>841</v>
      </c>
      <c r="C15">
        <f t="shared" ca="1" si="0"/>
        <v>796</v>
      </c>
      <c r="D15">
        <f t="shared" ca="1" si="0"/>
        <v>737</v>
      </c>
    </row>
    <row r="16" spans="2:5">
      <c r="B16">
        <f t="shared" ca="1" si="0"/>
        <v>83</v>
      </c>
      <c r="C16">
        <f t="shared" ca="1" si="0"/>
        <v>142</v>
      </c>
      <c r="D16">
        <f t="shared" ca="1" si="0"/>
        <v>749</v>
      </c>
    </row>
    <row r="17" spans="2:4">
      <c r="B17">
        <f t="shared" ca="1" si="0"/>
        <v>361</v>
      </c>
      <c r="C17">
        <f t="shared" ca="1" si="0"/>
        <v>941</v>
      </c>
      <c r="D17">
        <f t="shared" ca="1" si="0"/>
        <v>185</v>
      </c>
    </row>
    <row r="18" spans="2:4">
      <c r="B18">
        <f t="shared" ca="1" si="0"/>
        <v>489</v>
      </c>
      <c r="C18">
        <f t="shared" ca="1" si="0"/>
        <v>104</v>
      </c>
      <c r="D18">
        <f t="shared" ca="1" si="0"/>
        <v>725</v>
      </c>
    </row>
    <row r="19" spans="2:4">
      <c r="B19">
        <f t="shared" ca="1" si="0"/>
        <v>524</v>
      </c>
      <c r="C19">
        <f t="shared" ca="1" si="0"/>
        <v>323</v>
      </c>
      <c r="D19">
        <f t="shared" ca="1" si="0"/>
        <v>640</v>
      </c>
    </row>
    <row r="20" spans="2:4">
      <c r="B20">
        <f t="shared" ca="1" si="0"/>
        <v>875</v>
      </c>
      <c r="C20">
        <f t="shared" ca="1" si="0"/>
        <v>90</v>
      </c>
      <c r="D20">
        <f t="shared" ca="1" si="0"/>
        <v>758</v>
      </c>
    </row>
    <row r="21" spans="2:4">
      <c r="B21">
        <f t="shared" ca="1" si="0"/>
        <v>313</v>
      </c>
      <c r="C21">
        <f t="shared" ca="1" si="0"/>
        <v>649</v>
      </c>
      <c r="D21">
        <f t="shared" ca="1" si="0"/>
        <v>114</v>
      </c>
    </row>
    <row r="22" spans="2:4">
      <c r="B22">
        <f t="shared" ca="1" si="0"/>
        <v>255</v>
      </c>
      <c r="C22">
        <f t="shared" ca="1" si="0"/>
        <v>948</v>
      </c>
      <c r="D22">
        <f t="shared" ca="1" si="0"/>
        <v>636</v>
      </c>
    </row>
    <row r="23" spans="2:4">
      <c r="B23">
        <f t="shared" ca="1" si="0"/>
        <v>520</v>
      </c>
      <c r="C23">
        <f t="shared" ca="1" si="0"/>
        <v>81</v>
      </c>
      <c r="D23">
        <f t="shared" ca="1" si="0"/>
        <v>827</v>
      </c>
    </row>
    <row r="24" spans="2:4">
      <c r="B24">
        <f t="shared" ca="1" si="0"/>
        <v>288</v>
      </c>
      <c r="C24">
        <f t="shared" ca="1" si="0"/>
        <v>232</v>
      </c>
      <c r="D24">
        <f t="shared" ca="1" si="0"/>
        <v>599</v>
      </c>
    </row>
    <row r="25" spans="2:4">
      <c r="B25">
        <f t="shared" ca="1" si="0"/>
        <v>610</v>
      </c>
      <c r="C25">
        <f t="shared" ca="1" si="0"/>
        <v>558</v>
      </c>
      <c r="D25">
        <f t="shared" ca="1" si="0"/>
        <v>481</v>
      </c>
    </row>
    <row r="26" spans="2:4">
      <c r="B26">
        <f t="shared" ca="1" si="0"/>
        <v>249</v>
      </c>
      <c r="C26">
        <f t="shared" ca="1" si="0"/>
        <v>318</v>
      </c>
      <c r="D26">
        <f t="shared" ca="1" si="0"/>
        <v>80</v>
      </c>
    </row>
    <row r="27" spans="2:4">
      <c r="B27">
        <f t="shared" ca="1" si="0"/>
        <v>7</v>
      </c>
      <c r="C27">
        <f t="shared" ca="1" si="0"/>
        <v>875</v>
      </c>
      <c r="D27">
        <f t="shared" ca="1" si="0"/>
        <v>333</v>
      </c>
    </row>
    <row r="28" spans="2:4">
      <c r="B28">
        <f t="shared" ca="1" si="0"/>
        <v>356</v>
      </c>
      <c r="C28">
        <f t="shared" ca="1" si="0"/>
        <v>169</v>
      </c>
      <c r="D28">
        <f t="shared" ca="1" si="0"/>
        <v>94</v>
      </c>
    </row>
    <row r="29" spans="2:4">
      <c r="B29">
        <f t="shared" ca="1" si="0"/>
        <v>618</v>
      </c>
      <c r="C29">
        <f t="shared" ca="1" si="0"/>
        <v>117</v>
      </c>
      <c r="D29">
        <f t="shared" ca="1" si="0"/>
        <v>156</v>
      </c>
    </row>
    <row r="30" spans="2:4">
      <c r="B30">
        <f t="shared" ca="1" si="0"/>
        <v>949</v>
      </c>
      <c r="C30">
        <f t="shared" ca="1" si="0"/>
        <v>378</v>
      </c>
      <c r="D30">
        <f t="shared" ca="1" si="0"/>
        <v>231</v>
      </c>
    </row>
  </sheetData>
  <conditionalFormatting sqref="B5:D30">
    <cfRule type="expression" dxfId="12" priority="1">
      <formula>IF(INT(COUNT($B$5:$D$30)*$E$4%)&gt;0,SMALL($B$5:$D$30,INT(COUNT($B$5:$D$30)*$E$4%)),MIN($B$5:$D$30))&gt;=B5</formula>
    </cfRule>
  </conditionalFormatting>
  <pageMargins left="0.7" right="0.7" top="0.78740157499999996" bottom="0.78740157499999996" header="0.3" footer="0.3"/>
  <pageSetup paperSize="9" orientation="portrait" horizontalDpi="300" verticalDpi="300" r:id="rId1"/>
  <drawing r:id="rId2"/>
</worksheet>
</file>

<file path=xl/worksheets/sheet28.xml><?xml version="1.0" encoding="utf-8"?>
<worksheet xmlns="http://schemas.openxmlformats.org/spreadsheetml/2006/main" xmlns:r="http://schemas.openxmlformats.org/officeDocument/2006/relationships">
  <sheetPr codeName="Tabelle28"/>
  <dimension ref="B2:E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5">
      <c r="B2" s="15" t="s">
        <v>29</v>
      </c>
      <c r="C2" s="15"/>
      <c r="D2" s="15"/>
      <c r="E2" s="15"/>
    </row>
    <row r="4" spans="2:5">
      <c r="B4" s="14" t="s">
        <v>332</v>
      </c>
      <c r="C4" s="14" t="s">
        <v>333</v>
      </c>
      <c r="D4" s="14" t="s">
        <v>334</v>
      </c>
      <c r="E4" s="14" t="s">
        <v>338</v>
      </c>
    </row>
    <row r="5" spans="2:5">
      <c r="B5">
        <f t="shared" ref="B5:D30" ca="1" si="0">INT(RAND()*1000)</f>
        <v>868</v>
      </c>
      <c r="C5">
        <f t="shared" ca="1" si="0"/>
        <v>386</v>
      </c>
      <c r="D5">
        <f t="shared" ca="1" si="0"/>
        <v>990</v>
      </c>
      <c r="E5">
        <f ca="1">AVERAGE($B$5:$D$30)</f>
        <v>456.37179487179486</v>
      </c>
    </row>
    <row r="6" spans="2:5">
      <c r="B6">
        <f t="shared" ca="1" si="0"/>
        <v>645</v>
      </c>
      <c r="C6">
        <f t="shared" ca="1" si="0"/>
        <v>136</v>
      </c>
      <c r="D6">
        <f t="shared" ca="1" si="0"/>
        <v>122</v>
      </c>
    </row>
    <row r="7" spans="2:5">
      <c r="B7">
        <f t="shared" ca="1" si="0"/>
        <v>332</v>
      </c>
      <c r="C7">
        <f t="shared" ca="1" si="0"/>
        <v>511</v>
      </c>
      <c r="D7">
        <f t="shared" ca="1" si="0"/>
        <v>666</v>
      </c>
    </row>
    <row r="8" spans="2:5">
      <c r="B8">
        <f t="shared" ca="1" si="0"/>
        <v>298</v>
      </c>
      <c r="C8">
        <f t="shared" ca="1" si="0"/>
        <v>629</v>
      </c>
      <c r="D8">
        <f t="shared" ca="1" si="0"/>
        <v>340</v>
      </c>
    </row>
    <row r="9" spans="2:5">
      <c r="B9">
        <f t="shared" ca="1" si="0"/>
        <v>48</v>
      </c>
      <c r="C9">
        <f t="shared" ca="1" si="0"/>
        <v>332</v>
      </c>
      <c r="D9">
        <f t="shared" ca="1" si="0"/>
        <v>84</v>
      </c>
    </row>
    <row r="10" spans="2:5">
      <c r="B10">
        <f t="shared" ca="1" si="0"/>
        <v>503</v>
      </c>
      <c r="C10">
        <f t="shared" ca="1" si="0"/>
        <v>696</v>
      </c>
      <c r="D10">
        <f t="shared" ca="1" si="0"/>
        <v>547</v>
      </c>
    </row>
    <row r="11" spans="2:5">
      <c r="B11">
        <f t="shared" ca="1" si="0"/>
        <v>658</v>
      </c>
      <c r="C11">
        <f t="shared" ca="1" si="0"/>
        <v>752</v>
      </c>
      <c r="D11">
        <f t="shared" ca="1" si="0"/>
        <v>621</v>
      </c>
    </row>
    <row r="12" spans="2:5">
      <c r="B12">
        <f t="shared" ca="1" si="0"/>
        <v>336</v>
      </c>
      <c r="C12">
        <f t="shared" ca="1" si="0"/>
        <v>531</v>
      </c>
      <c r="D12">
        <f t="shared" ca="1" si="0"/>
        <v>225</v>
      </c>
    </row>
    <row r="13" spans="2:5">
      <c r="B13">
        <f t="shared" ca="1" si="0"/>
        <v>634</v>
      </c>
      <c r="C13">
        <f t="shared" ca="1" si="0"/>
        <v>624</v>
      </c>
      <c r="D13">
        <f t="shared" ca="1" si="0"/>
        <v>698</v>
      </c>
    </row>
    <row r="14" spans="2:5">
      <c r="B14">
        <f t="shared" ca="1" si="0"/>
        <v>244</v>
      </c>
      <c r="C14">
        <f t="shared" ca="1" si="0"/>
        <v>219</v>
      </c>
      <c r="D14">
        <f t="shared" ca="1" si="0"/>
        <v>97</v>
      </c>
    </row>
    <row r="15" spans="2:5">
      <c r="B15">
        <f t="shared" ca="1" si="0"/>
        <v>887</v>
      </c>
      <c r="C15">
        <f t="shared" ca="1" si="0"/>
        <v>961</v>
      </c>
      <c r="D15">
        <f t="shared" ca="1" si="0"/>
        <v>902</v>
      </c>
    </row>
    <row r="16" spans="2:5">
      <c r="B16">
        <f t="shared" ca="1" si="0"/>
        <v>319</v>
      </c>
      <c r="C16">
        <f t="shared" ca="1" si="0"/>
        <v>786</v>
      </c>
      <c r="D16">
        <f t="shared" ca="1" si="0"/>
        <v>585</v>
      </c>
    </row>
    <row r="17" spans="2:4">
      <c r="B17">
        <f t="shared" ca="1" si="0"/>
        <v>589</v>
      </c>
      <c r="C17">
        <f t="shared" ca="1" si="0"/>
        <v>103</v>
      </c>
      <c r="D17">
        <f t="shared" ca="1" si="0"/>
        <v>688</v>
      </c>
    </row>
    <row r="18" spans="2:4">
      <c r="B18">
        <f t="shared" ca="1" si="0"/>
        <v>101</v>
      </c>
      <c r="C18">
        <f t="shared" ca="1" si="0"/>
        <v>562</v>
      </c>
      <c r="D18">
        <f t="shared" ca="1" si="0"/>
        <v>570</v>
      </c>
    </row>
    <row r="19" spans="2:4">
      <c r="B19">
        <f t="shared" ca="1" si="0"/>
        <v>417</v>
      </c>
      <c r="C19">
        <f t="shared" ca="1" si="0"/>
        <v>209</v>
      </c>
      <c r="D19">
        <f t="shared" ca="1" si="0"/>
        <v>257</v>
      </c>
    </row>
    <row r="20" spans="2:4">
      <c r="B20">
        <f t="shared" ca="1" si="0"/>
        <v>553</v>
      </c>
      <c r="C20">
        <f t="shared" ca="1" si="0"/>
        <v>271</v>
      </c>
      <c r="D20">
        <f t="shared" ca="1" si="0"/>
        <v>776</v>
      </c>
    </row>
    <row r="21" spans="2:4">
      <c r="B21">
        <f t="shared" ca="1" si="0"/>
        <v>318</v>
      </c>
      <c r="C21">
        <f t="shared" ca="1" si="0"/>
        <v>226</v>
      </c>
      <c r="D21">
        <f t="shared" ca="1" si="0"/>
        <v>257</v>
      </c>
    </row>
    <row r="22" spans="2:4">
      <c r="B22">
        <f t="shared" ca="1" si="0"/>
        <v>742</v>
      </c>
      <c r="C22">
        <f t="shared" ca="1" si="0"/>
        <v>273</v>
      </c>
      <c r="D22">
        <f t="shared" ca="1" si="0"/>
        <v>408</v>
      </c>
    </row>
    <row r="23" spans="2:4">
      <c r="B23">
        <f t="shared" ca="1" si="0"/>
        <v>665</v>
      </c>
      <c r="C23">
        <f t="shared" ca="1" si="0"/>
        <v>101</v>
      </c>
      <c r="D23">
        <f t="shared" ca="1" si="0"/>
        <v>395</v>
      </c>
    </row>
    <row r="24" spans="2:4">
      <c r="B24">
        <f t="shared" ca="1" si="0"/>
        <v>203</v>
      </c>
      <c r="C24">
        <f t="shared" ca="1" si="0"/>
        <v>545</v>
      </c>
      <c r="D24">
        <f t="shared" ca="1" si="0"/>
        <v>971</v>
      </c>
    </row>
    <row r="25" spans="2:4">
      <c r="B25">
        <f t="shared" ca="1" si="0"/>
        <v>787</v>
      </c>
      <c r="C25">
        <f t="shared" ca="1" si="0"/>
        <v>56</v>
      </c>
      <c r="D25">
        <f t="shared" ca="1" si="0"/>
        <v>190</v>
      </c>
    </row>
    <row r="26" spans="2:4">
      <c r="B26">
        <f t="shared" ca="1" si="0"/>
        <v>59</v>
      </c>
      <c r="C26">
        <f t="shared" ca="1" si="0"/>
        <v>16</v>
      </c>
      <c r="D26">
        <f t="shared" ca="1" si="0"/>
        <v>747</v>
      </c>
    </row>
    <row r="27" spans="2:4">
      <c r="B27">
        <f t="shared" ca="1" si="0"/>
        <v>672</v>
      </c>
      <c r="C27">
        <f t="shared" ca="1" si="0"/>
        <v>251</v>
      </c>
      <c r="D27">
        <f t="shared" ca="1" si="0"/>
        <v>224</v>
      </c>
    </row>
    <row r="28" spans="2:4">
      <c r="B28">
        <f t="shared" ca="1" si="0"/>
        <v>676</v>
      </c>
      <c r="C28">
        <f t="shared" ca="1" si="0"/>
        <v>406</v>
      </c>
      <c r="D28">
        <f t="shared" ca="1" si="0"/>
        <v>341</v>
      </c>
    </row>
    <row r="29" spans="2:4">
      <c r="B29">
        <f t="shared" ca="1" si="0"/>
        <v>920</v>
      </c>
      <c r="C29">
        <f t="shared" ca="1" si="0"/>
        <v>799</v>
      </c>
      <c r="D29">
        <f t="shared" ca="1" si="0"/>
        <v>759</v>
      </c>
    </row>
    <row r="30" spans="2:4">
      <c r="B30">
        <f t="shared" ca="1" si="0"/>
        <v>124</v>
      </c>
      <c r="C30">
        <f t="shared" ca="1" si="0"/>
        <v>78</v>
      </c>
      <c r="D30">
        <f t="shared" ca="1" si="0"/>
        <v>80</v>
      </c>
    </row>
  </sheetData>
  <conditionalFormatting sqref="B5:D30">
    <cfRule type="expression" dxfId="11" priority="1">
      <formula>B5&gt;AVERAGE(IF(ISERROR($B$5:$D$30),"",IF(ISBLANK($B$5:$D$30),"",$B$5:$D$30)))</formula>
    </cfRule>
  </conditionalFormatting>
  <pageMargins left="0.7" right="0.7" top="0.78740157499999996" bottom="0.78740157499999996" header="0.3" footer="0.3"/>
  <pageSetup paperSize="9" orientation="portrait" horizontalDpi="300" verticalDpi="300" r:id="rId1"/>
  <drawing r:id="rId2"/>
</worksheet>
</file>

<file path=xl/worksheets/sheet29.xml><?xml version="1.0" encoding="utf-8"?>
<worksheet xmlns="http://schemas.openxmlformats.org/spreadsheetml/2006/main" xmlns:r="http://schemas.openxmlformats.org/officeDocument/2006/relationships">
  <sheetPr codeName="Tabelle29"/>
  <dimension ref="B2:E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5">
      <c r="B2" s="15" t="s">
        <v>31</v>
      </c>
      <c r="C2" s="15"/>
      <c r="D2" s="15"/>
      <c r="E2" s="15"/>
    </row>
    <row r="4" spans="2:5">
      <c r="B4" s="14" t="s">
        <v>332</v>
      </c>
      <c r="C4" s="14" t="s">
        <v>333</v>
      </c>
      <c r="D4" s="14" t="s">
        <v>334</v>
      </c>
      <c r="E4" s="14" t="s">
        <v>338</v>
      </c>
    </row>
    <row r="5" spans="2:5">
      <c r="B5">
        <f t="shared" ref="B5:D30" ca="1" si="0">INT(RAND()*1000)</f>
        <v>52</v>
      </c>
      <c r="C5">
        <f t="shared" ca="1" si="0"/>
        <v>255</v>
      </c>
      <c r="D5">
        <f t="shared" ca="1" si="0"/>
        <v>236</v>
      </c>
      <c r="E5">
        <f ca="1">AVERAGE($B$5:$D$30)</f>
        <v>441.82051282051282</v>
      </c>
    </row>
    <row r="6" spans="2:5">
      <c r="B6">
        <f t="shared" ca="1" si="0"/>
        <v>537</v>
      </c>
      <c r="C6">
        <f t="shared" ca="1" si="0"/>
        <v>175</v>
      </c>
      <c r="D6">
        <f t="shared" ca="1" si="0"/>
        <v>577</v>
      </c>
    </row>
    <row r="7" spans="2:5">
      <c r="B7">
        <f t="shared" ca="1" si="0"/>
        <v>656</v>
      </c>
      <c r="C7">
        <f t="shared" ca="1" si="0"/>
        <v>553</v>
      </c>
      <c r="D7">
        <f t="shared" ca="1" si="0"/>
        <v>21</v>
      </c>
    </row>
    <row r="8" spans="2:5">
      <c r="B8">
        <f t="shared" ca="1" si="0"/>
        <v>7</v>
      </c>
      <c r="C8">
        <f t="shared" ca="1" si="0"/>
        <v>162</v>
      </c>
      <c r="D8">
        <f t="shared" ca="1" si="0"/>
        <v>723</v>
      </c>
    </row>
    <row r="9" spans="2:5">
      <c r="B9">
        <f t="shared" ca="1" si="0"/>
        <v>934</v>
      </c>
      <c r="C9">
        <f t="shared" ca="1" si="0"/>
        <v>735</v>
      </c>
      <c r="D9">
        <f t="shared" ca="1" si="0"/>
        <v>341</v>
      </c>
    </row>
    <row r="10" spans="2:5">
      <c r="B10">
        <f t="shared" ca="1" si="0"/>
        <v>272</v>
      </c>
      <c r="C10">
        <f t="shared" ca="1" si="0"/>
        <v>455</v>
      </c>
      <c r="D10">
        <f t="shared" ca="1" si="0"/>
        <v>858</v>
      </c>
    </row>
    <row r="11" spans="2:5">
      <c r="B11">
        <f t="shared" ca="1" si="0"/>
        <v>999</v>
      </c>
      <c r="C11">
        <f t="shared" ca="1" si="0"/>
        <v>516</v>
      </c>
      <c r="D11">
        <f t="shared" ca="1" si="0"/>
        <v>361</v>
      </c>
    </row>
    <row r="12" spans="2:5">
      <c r="B12">
        <f t="shared" ca="1" si="0"/>
        <v>326</v>
      </c>
      <c r="C12">
        <f t="shared" ca="1" si="0"/>
        <v>221</v>
      </c>
      <c r="D12">
        <f t="shared" ca="1" si="0"/>
        <v>83</v>
      </c>
    </row>
    <row r="13" spans="2:5">
      <c r="B13">
        <f t="shared" ca="1" si="0"/>
        <v>47</v>
      </c>
      <c r="C13">
        <f t="shared" ca="1" si="0"/>
        <v>339</v>
      </c>
      <c r="D13">
        <f t="shared" ca="1" si="0"/>
        <v>455</v>
      </c>
    </row>
    <row r="14" spans="2:5">
      <c r="B14">
        <f t="shared" ca="1" si="0"/>
        <v>806</v>
      </c>
      <c r="C14">
        <f t="shared" ca="1" si="0"/>
        <v>843</v>
      </c>
      <c r="D14">
        <f t="shared" ca="1" si="0"/>
        <v>332</v>
      </c>
    </row>
    <row r="15" spans="2:5">
      <c r="B15">
        <f t="shared" ca="1" si="0"/>
        <v>282</v>
      </c>
      <c r="C15">
        <f t="shared" ca="1" si="0"/>
        <v>30</v>
      </c>
      <c r="D15">
        <f t="shared" ca="1" si="0"/>
        <v>383</v>
      </c>
    </row>
    <row r="16" spans="2:5">
      <c r="B16">
        <f t="shared" ca="1" si="0"/>
        <v>450</v>
      </c>
      <c r="C16">
        <f t="shared" ca="1" si="0"/>
        <v>212</v>
      </c>
      <c r="D16">
        <f t="shared" ca="1" si="0"/>
        <v>664</v>
      </c>
    </row>
    <row r="17" spans="2:4">
      <c r="B17">
        <f t="shared" ca="1" si="0"/>
        <v>924</v>
      </c>
      <c r="C17">
        <f t="shared" ca="1" si="0"/>
        <v>712</v>
      </c>
      <c r="D17">
        <f t="shared" ca="1" si="0"/>
        <v>991</v>
      </c>
    </row>
    <row r="18" spans="2:4">
      <c r="B18">
        <f t="shared" ca="1" si="0"/>
        <v>125</v>
      </c>
      <c r="C18">
        <f t="shared" ca="1" si="0"/>
        <v>199</v>
      </c>
      <c r="D18">
        <f t="shared" ca="1" si="0"/>
        <v>389</v>
      </c>
    </row>
    <row r="19" spans="2:4">
      <c r="B19">
        <f t="shared" ca="1" si="0"/>
        <v>485</v>
      </c>
      <c r="C19">
        <f t="shared" ca="1" si="0"/>
        <v>230</v>
      </c>
      <c r="D19">
        <f t="shared" ca="1" si="0"/>
        <v>208</v>
      </c>
    </row>
    <row r="20" spans="2:4">
      <c r="B20">
        <f t="shared" ca="1" si="0"/>
        <v>538</v>
      </c>
      <c r="C20">
        <f t="shared" ca="1" si="0"/>
        <v>325</v>
      </c>
      <c r="D20">
        <f t="shared" ca="1" si="0"/>
        <v>385</v>
      </c>
    </row>
    <row r="21" spans="2:4">
      <c r="B21">
        <f t="shared" ca="1" si="0"/>
        <v>603</v>
      </c>
      <c r="C21">
        <f t="shared" ca="1" si="0"/>
        <v>101</v>
      </c>
      <c r="D21">
        <f t="shared" ca="1" si="0"/>
        <v>61</v>
      </c>
    </row>
    <row r="22" spans="2:4">
      <c r="B22">
        <f t="shared" ca="1" si="0"/>
        <v>146</v>
      </c>
      <c r="C22">
        <f t="shared" ca="1" si="0"/>
        <v>826</v>
      </c>
      <c r="D22">
        <f t="shared" ca="1" si="0"/>
        <v>706</v>
      </c>
    </row>
    <row r="23" spans="2:4">
      <c r="B23">
        <f t="shared" ca="1" si="0"/>
        <v>914</v>
      </c>
      <c r="C23">
        <f t="shared" ca="1" si="0"/>
        <v>223</v>
      </c>
      <c r="D23">
        <f t="shared" ca="1" si="0"/>
        <v>392</v>
      </c>
    </row>
    <row r="24" spans="2:4">
      <c r="B24">
        <f t="shared" ca="1" si="0"/>
        <v>667</v>
      </c>
      <c r="C24">
        <f t="shared" ca="1" si="0"/>
        <v>31</v>
      </c>
      <c r="D24">
        <f t="shared" ca="1" si="0"/>
        <v>709</v>
      </c>
    </row>
    <row r="25" spans="2:4">
      <c r="B25">
        <f t="shared" ca="1" si="0"/>
        <v>948</v>
      </c>
      <c r="C25">
        <f t="shared" ca="1" si="0"/>
        <v>37</v>
      </c>
      <c r="D25">
        <f t="shared" ca="1" si="0"/>
        <v>439</v>
      </c>
    </row>
    <row r="26" spans="2:4">
      <c r="B26">
        <f t="shared" ca="1" si="0"/>
        <v>979</v>
      </c>
      <c r="C26">
        <f t="shared" ca="1" si="0"/>
        <v>904</v>
      </c>
      <c r="D26">
        <f t="shared" ca="1" si="0"/>
        <v>573</v>
      </c>
    </row>
    <row r="27" spans="2:4">
      <c r="B27">
        <f t="shared" ca="1" si="0"/>
        <v>150</v>
      </c>
      <c r="C27">
        <f t="shared" ca="1" si="0"/>
        <v>780</v>
      </c>
      <c r="D27">
        <f t="shared" ca="1" si="0"/>
        <v>33</v>
      </c>
    </row>
    <row r="28" spans="2:4">
      <c r="B28">
        <f t="shared" ca="1" si="0"/>
        <v>188</v>
      </c>
      <c r="C28">
        <f t="shared" ca="1" si="0"/>
        <v>660</v>
      </c>
      <c r="D28">
        <f t="shared" ca="1" si="0"/>
        <v>89</v>
      </c>
    </row>
    <row r="29" spans="2:4">
      <c r="B29">
        <f t="shared" ca="1" si="0"/>
        <v>733</v>
      </c>
      <c r="C29">
        <f t="shared" ca="1" si="0"/>
        <v>883</v>
      </c>
      <c r="D29">
        <f t="shared" ca="1" si="0"/>
        <v>108</v>
      </c>
    </row>
    <row r="30" spans="2:4">
      <c r="B30">
        <f t="shared" ca="1" si="0"/>
        <v>738</v>
      </c>
      <c r="C30">
        <f t="shared" ca="1" si="0"/>
        <v>268</v>
      </c>
      <c r="D30">
        <f t="shared" ca="1" si="0"/>
        <v>164</v>
      </c>
    </row>
  </sheetData>
  <conditionalFormatting sqref="B5:D30">
    <cfRule type="expression" dxfId="10" priority="1">
      <formula>B5&lt;AVERAGE(IF(ISERROR($B$5:$D$30),"",IF(ISBLANK($B$5:$D$30),"",$B$5:$D$30)))</formula>
    </cfRule>
  </conditionalFormatting>
  <pageMargins left="0.7" right="0.7" top="0.78740157499999996" bottom="0.78740157499999996"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sheetPr codeName="Tabelle3"/>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1</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6" priority="1">
      <formula>FLOOR(B5,1)=TODAY()-1</formula>
    </cfRule>
  </conditionalFormatting>
  <pageMargins left="0.7" right="0.7" top="0.78740157499999996" bottom="0.78740157499999996" header="0.3" footer="0.3"/>
  <drawing r:id="rId1"/>
</worksheet>
</file>

<file path=xl/worksheets/sheet30.xml><?xml version="1.0" encoding="utf-8"?>
<worksheet xmlns="http://schemas.openxmlformats.org/spreadsheetml/2006/main" xmlns:r="http://schemas.openxmlformats.org/officeDocument/2006/relationships">
  <sheetPr codeName="Tabelle30"/>
  <dimension ref="B2:E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5">
      <c r="B2" s="15" t="s">
        <v>33</v>
      </c>
      <c r="C2" s="15"/>
      <c r="D2" s="15"/>
      <c r="E2" s="15"/>
    </row>
    <row r="4" spans="2:5">
      <c r="B4" s="14" t="s">
        <v>332</v>
      </c>
      <c r="C4" s="14" t="s">
        <v>333</v>
      </c>
      <c r="D4" s="14" t="s">
        <v>334</v>
      </c>
      <c r="E4" s="14" t="s">
        <v>338</v>
      </c>
    </row>
    <row r="5" spans="2:5">
      <c r="B5" s="19">
        <f t="shared" ref="B5:D30" ca="1" si="0">ROUND(RAND()*1000,2)</f>
        <v>510.55</v>
      </c>
      <c r="C5" s="19">
        <f t="shared" ca="1" si="0"/>
        <v>53.35</v>
      </c>
      <c r="D5" s="19">
        <f t="shared" ca="1" si="0"/>
        <v>823.98</v>
      </c>
      <c r="E5" s="19">
        <f ca="1">ROUND(AVERAGE($B$5:$D$30),2)</f>
        <v>453.73</v>
      </c>
    </row>
    <row r="6" spans="2:5">
      <c r="B6" s="19">
        <f t="shared" ca="1" si="0"/>
        <v>312.37</v>
      </c>
      <c r="C6" s="19">
        <f t="shared" ca="1" si="0"/>
        <v>509.05</v>
      </c>
      <c r="D6" s="19">
        <f t="shared" ca="1" si="0"/>
        <v>271.49</v>
      </c>
    </row>
    <row r="7" spans="2:5">
      <c r="B7" s="19">
        <f t="shared" ca="1" si="0"/>
        <v>174.33</v>
      </c>
      <c r="C7" s="19">
        <f t="shared" ca="1" si="0"/>
        <v>303.70999999999998</v>
      </c>
      <c r="D7" s="19">
        <f t="shared" ca="1" si="0"/>
        <v>399.09</v>
      </c>
    </row>
    <row r="8" spans="2:5">
      <c r="B8" s="19">
        <f t="shared" ca="1" si="0"/>
        <v>203.21</v>
      </c>
      <c r="C8" s="19">
        <f t="shared" ca="1" si="0"/>
        <v>191.66</v>
      </c>
      <c r="D8" s="19">
        <f t="shared" ca="1" si="0"/>
        <v>473.15</v>
      </c>
    </row>
    <row r="9" spans="2:5">
      <c r="B9" s="19">
        <f t="shared" ca="1" si="0"/>
        <v>238.06</v>
      </c>
      <c r="C9" s="19">
        <f t="shared" ca="1" si="0"/>
        <v>391.94</v>
      </c>
      <c r="D9" s="19">
        <f t="shared" ca="1" si="0"/>
        <v>227.81</v>
      </c>
    </row>
    <row r="10" spans="2:5">
      <c r="B10" s="19">
        <f t="shared" ca="1" si="0"/>
        <v>416.39</v>
      </c>
      <c r="C10" s="19">
        <f t="shared" ca="1" si="0"/>
        <v>172.86</v>
      </c>
      <c r="D10" s="19">
        <f t="shared" ca="1" si="0"/>
        <v>58.74</v>
      </c>
    </row>
    <row r="11" spans="2:5">
      <c r="B11" s="19">
        <f t="shared" ca="1" si="0"/>
        <v>866.53</v>
      </c>
      <c r="C11" s="19">
        <f t="shared" ca="1" si="0"/>
        <v>59.01</v>
      </c>
      <c r="D11" s="19">
        <f t="shared" ca="1" si="0"/>
        <v>607.35</v>
      </c>
    </row>
    <row r="12" spans="2:5">
      <c r="B12" s="19">
        <f t="shared" ca="1" si="0"/>
        <v>305.39999999999998</v>
      </c>
      <c r="C12" s="19">
        <f t="shared" ca="1" si="0"/>
        <v>93.96</v>
      </c>
      <c r="D12" s="19">
        <f t="shared" ca="1" si="0"/>
        <v>210.22</v>
      </c>
    </row>
    <row r="13" spans="2:5">
      <c r="B13" s="19">
        <f t="shared" ca="1" si="0"/>
        <v>362.12</v>
      </c>
      <c r="C13" s="19">
        <f t="shared" ca="1" si="0"/>
        <v>940.46</v>
      </c>
      <c r="D13" s="19">
        <f t="shared" ca="1" si="0"/>
        <v>121.68</v>
      </c>
    </row>
    <row r="14" spans="2:5">
      <c r="B14" s="19">
        <f t="shared" ca="1" si="0"/>
        <v>719.63</v>
      </c>
      <c r="C14" s="19">
        <f t="shared" ca="1" si="0"/>
        <v>606.87</v>
      </c>
      <c r="D14" s="19">
        <f t="shared" ca="1" si="0"/>
        <v>433.52</v>
      </c>
    </row>
    <row r="15" spans="2:5">
      <c r="B15" s="19">
        <f t="shared" ca="1" si="0"/>
        <v>940.32</v>
      </c>
      <c r="C15" s="19">
        <f t="shared" ca="1" si="0"/>
        <v>287.73</v>
      </c>
      <c r="D15" s="19">
        <f t="shared" ca="1" si="0"/>
        <v>20.99</v>
      </c>
    </row>
    <row r="16" spans="2:5">
      <c r="B16" s="19">
        <f t="shared" ca="1" si="0"/>
        <v>58.49</v>
      </c>
      <c r="C16" s="19">
        <f t="shared" ca="1" si="0"/>
        <v>873.98</v>
      </c>
      <c r="D16" s="19">
        <f t="shared" ca="1" si="0"/>
        <v>180.16</v>
      </c>
    </row>
    <row r="17" spans="2:4">
      <c r="B17" s="19">
        <f t="shared" ca="1" si="0"/>
        <v>289.06</v>
      </c>
      <c r="C17" s="19">
        <f t="shared" ca="1" si="0"/>
        <v>413.64</v>
      </c>
      <c r="D17" s="19">
        <f t="shared" ca="1" si="0"/>
        <v>337.89</v>
      </c>
    </row>
    <row r="18" spans="2:4">
      <c r="B18" s="19">
        <f t="shared" ca="1" si="0"/>
        <v>760.25</v>
      </c>
      <c r="C18" s="19">
        <f t="shared" ca="1" si="0"/>
        <v>923.8</v>
      </c>
      <c r="D18" s="19">
        <f t="shared" ca="1" si="0"/>
        <v>557.91</v>
      </c>
    </row>
    <row r="19" spans="2:4">
      <c r="B19" s="19">
        <f t="shared" ca="1" si="0"/>
        <v>853.38</v>
      </c>
      <c r="C19" s="19">
        <f t="shared" ca="1" si="0"/>
        <v>739.61</v>
      </c>
      <c r="D19" s="19">
        <f t="shared" ca="1" si="0"/>
        <v>995.5</v>
      </c>
    </row>
    <row r="20" spans="2:4">
      <c r="B20" s="19">
        <f t="shared" ca="1" si="0"/>
        <v>839.85</v>
      </c>
      <c r="C20" s="19">
        <f t="shared" ca="1" si="0"/>
        <v>763.26</v>
      </c>
      <c r="D20" s="19">
        <f t="shared" ca="1" si="0"/>
        <v>815.87</v>
      </c>
    </row>
    <row r="21" spans="2:4">
      <c r="B21" s="19">
        <f t="shared" ca="1" si="0"/>
        <v>277.23</v>
      </c>
      <c r="C21" s="19">
        <f t="shared" ca="1" si="0"/>
        <v>309.64999999999998</v>
      </c>
      <c r="D21" s="19">
        <f t="shared" ca="1" si="0"/>
        <v>345.86</v>
      </c>
    </row>
    <row r="22" spans="2:4">
      <c r="B22" s="19">
        <f t="shared" ca="1" si="0"/>
        <v>773.13</v>
      </c>
      <c r="C22" s="19">
        <f t="shared" ca="1" si="0"/>
        <v>615.77</v>
      </c>
      <c r="D22" s="19">
        <f t="shared" ca="1" si="0"/>
        <v>400.29</v>
      </c>
    </row>
    <row r="23" spans="2:4">
      <c r="B23" s="19">
        <f t="shared" ca="1" si="0"/>
        <v>761.36</v>
      </c>
      <c r="C23" s="19">
        <f t="shared" ca="1" si="0"/>
        <v>76.58</v>
      </c>
      <c r="D23" s="19">
        <f t="shared" ca="1" si="0"/>
        <v>340.45</v>
      </c>
    </row>
    <row r="24" spans="2:4">
      <c r="B24" s="19">
        <f t="shared" ca="1" si="0"/>
        <v>231.21</v>
      </c>
      <c r="C24" s="19">
        <f t="shared" ca="1" si="0"/>
        <v>682.09</v>
      </c>
      <c r="D24" s="19">
        <f t="shared" ca="1" si="0"/>
        <v>153.41</v>
      </c>
    </row>
    <row r="25" spans="2:4">
      <c r="B25" s="19">
        <f t="shared" ca="1" si="0"/>
        <v>97.07</v>
      </c>
      <c r="C25" s="19">
        <f t="shared" ca="1" si="0"/>
        <v>771.18</v>
      </c>
      <c r="D25" s="19">
        <f t="shared" ca="1" si="0"/>
        <v>540.39</v>
      </c>
    </row>
    <row r="26" spans="2:4">
      <c r="B26" s="19">
        <f t="shared" ca="1" si="0"/>
        <v>372.54</v>
      </c>
      <c r="C26" s="19">
        <f t="shared" ca="1" si="0"/>
        <v>442.57</v>
      </c>
      <c r="D26" s="19">
        <f t="shared" ca="1" si="0"/>
        <v>909.23</v>
      </c>
    </row>
    <row r="27" spans="2:4">
      <c r="B27" s="19">
        <f t="shared" ca="1" si="0"/>
        <v>242.38</v>
      </c>
      <c r="C27" s="19">
        <f t="shared" ca="1" si="0"/>
        <v>159.71</v>
      </c>
      <c r="D27" s="19">
        <f t="shared" ca="1" si="0"/>
        <v>623.78</v>
      </c>
    </row>
    <row r="28" spans="2:4">
      <c r="B28" s="19">
        <f t="shared" ca="1" si="0"/>
        <v>121.99</v>
      </c>
      <c r="C28" s="19">
        <f t="shared" ca="1" si="0"/>
        <v>509.86</v>
      </c>
      <c r="D28" s="19">
        <f t="shared" ca="1" si="0"/>
        <v>548.78</v>
      </c>
    </row>
    <row r="29" spans="2:4">
      <c r="B29" s="19">
        <f t="shared" ca="1" si="0"/>
        <v>672.49</v>
      </c>
      <c r="C29" s="19">
        <f t="shared" ca="1" si="0"/>
        <v>714.92</v>
      </c>
      <c r="D29" s="19">
        <f t="shared" ca="1" si="0"/>
        <v>910.67</v>
      </c>
    </row>
    <row r="30" spans="2:4">
      <c r="B30" s="19">
        <f t="shared" ca="1" si="0"/>
        <v>43.29</v>
      </c>
      <c r="C30" s="19">
        <f t="shared" ca="1" si="0"/>
        <v>923.64</v>
      </c>
      <c r="D30" s="19">
        <f t="shared" ca="1" si="0"/>
        <v>108.97</v>
      </c>
    </row>
  </sheetData>
  <conditionalFormatting sqref="B5:D30">
    <cfRule type="expression" dxfId="9" priority="1">
      <formula>B5&gt;=AVERAGE(IF(ISERROR($B$5:$D$30),"",IF(ISBLANK($B$5:$D$30),"",$B$5:$D$30)))</formula>
    </cfRule>
  </conditionalFormatting>
  <pageMargins left="0.7" right="0.7" top="0.78740157499999996" bottom="0.78740157499999996" header="0.3" footer="0.3"/>
  <pageSetup paperSize="9" orientation="portrait" horizontalDpi="300" verticalDpi="300" r:id="rId1"/>
  <drawing r:id="rId2"/>
</worksheet>
</file>

<file path=xl/worksheets/sheet31.xml><?xml version="1.0" encoding="utf-8"?>
<worksheet xmlns="http://schemas.openxmlformats.org/spreadsheetml/2006/main" xmlns:r="http://schemas.openxmlformats.org/officeDocument/2006/relationships">
  <sheetPr codeName="Tabelle31"/>
  <dimension ref="B2:E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5">
      <c r="B2" s="15" t="s">
        <v>35</v>
      </c>
      <c r="C2" s="15"/>
      <c r="D2" s="15"/>
      <c r="E2" s="15"/>
    </row>
    <row r="4" spans="2:5">
      <c r="B4" s="14" t="s">
        <v>332</v>
      </c>
      <c r="C4" s="14" t="s">
        <v>333</v>
      </c>
      <c r="D4" s="14" t="s">
        <v>334</v>
      </c>
      <c r="E4" s="14" t="s">
        <v>338</v>
      </c>
    </row>
    <row r="5" spans="2:5">
      <c r="B5" s="19">
        <f t="shared" ref="B5:D30" ca="1" si="0">ROUND(RAND()*1000,2)</f>
        <v>795.88</v>
      </c>
      <c r="C5" s="19">
        <f t="shared" ca="1" si="0"/>
        <v>986.97</v>
      </c>
      <c r="D5" s="19">
        <f t="shared" ca="1" si="0"/>
        <v>490.74</v>
      </c>
      <c r="E5" s="19">
        <f ca="1">ROUND(AVERAGE($B$5:$D$30),2)</f>
        <v>496.46</v>
      </c>
    </row>
    <row r="6" spans="2:5">
      <c r="B6" s="19">
        <f t="shared" ca="1" si="0"/>
        <v>678.21</v>
      </c>
      <c r="C6" s="19">
        <f t="shared" ca="1" si="0"/>
        <v>290.37</v>
      </c>
      <c r="D6" s="19">
        <f t="shared" ca="1" si="0"/>
        <v>281.69</v>
      </c>
    </row>
    <row r="7" spans="2:5">
      <c r="B7" s="19">
        <f t="shared" ca="1" si="0"/>
        <v>800.43</v>
      </c>
      <c r="C7" s="19">
        <f t="shared" ca="1" si="0"/>
        <v>401.29</v>
      </c>
      <c r="D7" s="19">
        <f t="shared" ca="1" si="0"/>
        <v>528</v>
      </c>
    </row>
    <row r="8" spans="2:5">
      <c r="B8" s="19">
        <f t="shared" ca="1" si="0"/>
        <v>709.55</v>
      </c>
      <c r="C8" s="19">
        <f t="shared" ca="1" si="0"/>
        <v>489.31</v>
      </c>
      <c r="D8" s="19">
        <f t="shared" ca="1" si="0"/>
        <v>668.36</v>
      </c>
    </row>
    <row r="9" spans="2:5">
      <c r="B9" s="19">
        <f t="shared" ca="1" si="0"/>
        <v>517.38</v>
      </c>
      <c r="C9" s="19">
        <f t="shared" ca="1" si="0"/>
        <v>117.67</v>
      </c>
      <c r="D9" s="19">
        <f t="shared" ca="1" si="0"/>
        <v>737.9</v>
      </c>
    </row>
    <row r="10" spans="2:5">
      <c r="B10" s="19">
        <f t="shared" ca="1" si="0"/>
        <v>108.8</v>
      </c>
      <c r="C10" s="19">
        <f t="shared" ca="1" si="0"/>
        <v>559.46</v>
      </c>
      <c r="D10" s="19">
        <f t="shared" ca="1" si="0"/>
        <v>379.02</v>
      </c>
    </row>
    <row r="11" spans="2:5">
      <c r="B11" s="19">
        <f t="shared" ca="1" si="0"/>
        <v>61.04</v>
      </c>
      <c r="C11" s="19">
        <f t="shared" ca="1" si="0"/>
        <v>145.58000000000001</v>
      </c>
      <c r="D11" s="19">
        <f t="shared" ca="1" si="0"/>
        <v>830.26</v>
      </c>
    </row>
    <row r="12" spans="2:5">
      <c r="B12" s="19">
        <f t="shared" ca="1" si="0"/>
        <v>365.09</v>
      </c>
      <c r="C12" s="19">
        <f t="shared" ca="1" si="0"/>
        <v>41.21</v>
      </c>
      <c r="D12" s="19">
        <f t="shared" ca="1" si="0"/>
        <v>984.83</v>
      </c>
    </row>
    <row r="13" spans="2:5">
      <c r="B13" s="19">
        <f t="shared" ca="1" si="0"/>
        <v>207.7</v>
      </c>
      <c r="C13" s="19">
        <f t="shared" ca="1" si="0"/>
        <v>571.47</v>
      </c>
      <c r="D13" s="19">
        <f t="shared" ca="1" si="0"/>
        <v>931.38</v>
      </c>
    </row>
    <row r="14" spans="2:5">
      <c r="B14" s="19">
        <f t="shared" ca="1" si="0"/>
        <v>143.94999999999999</v>
      </c>
      <c r="C14" s="19">
        <f t="shared" ca="1" si="0"/>
        <v>827.97</v>
      </c>
      <c r="D14" s="19">
        <f t="shared" ca="1" si="0"/>
        <v>707.87</v>
      </c>
    </row>
    <row r="15" spans="2:5">
      <c r="B15" s="19">
        <f t="shared" ca="1" si="0"/>
        <v>986.6</v>
      </c>
      <c r="C15" s="19">
        <f t="shared" ca="1" si="0"/>
        <v>733.98</v>
      </c>
      <c r="D15" s="19">
        <f t="shared" ca="1" si="0"/>
        <v>30.76</v>
      </c>
    </row>
    <row r="16" spans="2:5">
      <c r="B16" s="19">
        <f t="shared" ca="1" si="0"/>
        <v>741.72</v>
      </c>
      <c r="C16" s="19">
        <f t="shared" ca="1" si="0"/>
        <v>136.19</v>
      </c>
      <c r="D16" s="19">
        <f t="shared" ca="1" si="0"/>
        <v>422.66</v>
      </c>
    </row>
    <row r="17" spans="2:4">
      <c r="B17" s="19">
        <f t="shared" ca="1" si="0"/>
        <v>142.04</v>
      </c>
      <c r="C17" s="19">
        <f t="shared" ca="1" si="0"/>
        <v>897.84</v>
      </c>
      <c r="D17" s="19">
        <f t="shared" ca="1" si="0"/>
        <v>358.97</v>
      </c>
    </row>
    <row r="18" spans="2:4">
      <c r="B18" s="19">
        <f t="shared" ca="1" si="0"/>
        <v>260.24</v>
      </c>
      <c r="C18" s="19">
        <f t="shared" ca="1" si="0"/>
        <v>926.24</v>
      </c>
      <c r="D18" s="19">
        <f t="shared" ca="1" si="0"/>
        <v>949.11</v>
      </c>
    </row>
    <row r="19" spans="2:4">
      <c r="B19" s="19">
        <f t="shared" ca="1" si="0"/>
        <v>592.24</v>
      </c>
      <c r="C19" s="19">
        <f t="shared" ca="1" si="0"/>
        <v>356.63</v>
      </c>
      <c r="D19" s="19">
        <f t="shared" ca="1" si="0"/>
        <v>109.22</v>
      </c>
    </row>
    <row r="20" spans="2:4">
      <c r="B20" s="19">
        <f t="shared" ca="1" si="0"/>
        <v>411.33</v>
      </c>
      <c r="C20" s="19">
        <f t="shared" ca="1" si="0"/>
        <v>81.96</v>
      </c>
      <c r="D20" s="19">
        <f t="shared" ca="1" si="0"/>
        <v>989.67</v>
      </c>
    </row>
    <row r="21" spans="2:4">
      <c r="B21" s="19">
        <f t="shared" ca="1" si="0"/>
        <v>561.21</v>
      </c>
      <c r="C21" s="19">
        <f t="shared" ca="1" si="0"/>
        <v>872.36</v>
      </c>
      <c r="D21" s="19">
        <f t="shared" ca="1" si="0"/>
        <v>601</v>
      </c>
    </row>
    <row r="22" spans="2:4">
      <c r="B22" s="19">
        <f t="shared" ca="1" si="0"/>
        <v>809.44</v>
      </c>
      <c r="C22" s="19">
        <f t="shared" ca="1" si="0"/>
        <v>175.03</v>
      </c>
      <c r="D22" s="19">
        <f t="shared" ca="1" si="0"/>
        <v>801.14</v>
      </c>
    </row>
    <row r="23" spans="2:4">
      <c r="B23" s="19">
        <f t="shared" ca="1" si="0"/>
        <v>29.76</v>
      </c>
      <c r="C23" s="19">
        <f t="shared" ca="1" si="0"/>
        <v>69.39</v>
      </c>
      <c r="D23" s="19">
        <f t="shared" ca="1" si="0"/>
        <v>428.4</v>
      </c>
    </row>
    <row r="24" spans="2:4">
      <c r="B24" s="19">
        <f t="shared" ca="1" si="0"/>
        <v>957.79</v>
      </c>
      <c r="C24" s="19">
        <f t="shared" ca="1" si="0"/>
        <v>903.94</v>
      </c>
      <c r="D24" s="19">
        <f t="shared" ca="1" si="0"/>
        <v>63.95</v>
      </c>
    </row>
    <row r="25" spans="2:4">
      <c r="B25" s="19">
        <f t="shared" ca="1" si="0"/>
        <v>90.4</v>
      </c>
      <c r="C25" s="19">
        <f t="shared" ca="1" si="0"/>
        <v>36.47</v>
      </c>
      <c r="D25" s="19">
        <f t="shared" ca="1" si="0"/>
        <v>405.29</v>
      </c>
    </row>
    <row r="26" spans="2:4">
      <c r="B26" s="19">
        <f t="shared" ca="1" si="0"/>
        <v>334.19</v>
      </c>
      <c r="C26" s="19">
        <f t="shared" ca="1" si="0"/>
        <v>550.35</v>
      </c>
      <c r="D26" s="19">
        <f t="shared" ca="1" si="0"/>
        <v>393.54</v>
      </c>
    </row>
    <row r="27" spans="2:4">
      <c r="B27" s="19">
        <f t="shared" ca="1" si="0"/>
        <v>819.28</v>
      </c>
      <c r="C27" s="19">
        <f t="shared" ca="1" si="0"/>
        <v>630.53</v>
      </c>
      <c r="D27" s="19">
        <f t="shared" ca="1" si="0"/>
        <v>547.1</v>
      </c>
    </row>
    <row r="28" spans="2:4">
      <c r="B28" s="19">
        <f t="shared" ca="1" si="0"/>
        <v>160.63999999999999</v>
      </c>
      <c r="C28" s="19">
        <f t="shared" ca="1" si="0"/>
        <v>45.71</v>
      </c>
      <c r="D28" s="19">
        <f t="shared" ca="1" si="0"/>
        <v>670.41</v>
      </c>
    </row>
    <row r="29" spans="2:4">
      <c r="B29" s="19">
        <f t="shared" ca="1" si="0"/>
        <v>415.68</v>
      </c>
      <c r="C29" s="19">
        <f t="shared" ca="1" si="0"/>
        <v>319.67</v>
      </c>
      <c r="D29" s="19">
        <f t="shared" ca="1" si="0"/>
        <v>460.79</v>
      </c>
    </row>
    <row r="30" spans="2:4">
      <c r="B30" s="19">
        <f t="shared" ca="1" si="0"/>
        <v>381.02</v>
      </c>
      <c r="C30" s="19">
        <f t="shared" ca="1" si="0"/>
        <v>889.43</v>
      </c>
      <c r="D30" s="19">
        <f t="shared" ca="1" si="0"/>
        <v>813.31</v>
      </c>
    </row>
  </sheetData>
  <conditionalFormatting sqref="B5:D30">
    <cfRule type="expression" dxfId="8" priority="1">
      <formula>B5&lt;=AVERAGE(IF(ISERROR($B$5:$D$30),"",IF(ISBLANK($B$5:$D$30),"",$B$5:$D$30)))</formula>
    </cfRule>
  </conditionalFormatting>
  <pageMargins left="0.7" right="0.7" top="0.78740157499999996" bottom="0.78740157499999996" header="0.3" footer="0.3"/>
  <pageSetup paperSize="9" orientation="portrait" horizontalDpi="300" verticalDpi="300" r:id="rId1"/>
  <drawing r:id="rId2"/>
</worksheet>
</file>

<file path=xl/worksheets/sheet32.xml><?xml version="1.0" encoding="utf-8"?>
<worksheet xmlns="http://schemas.openxmlformats.org/spreadsheetml/2006/main" xmlns:r="http://schemas.openxmlformats.org/officeDocument/2006/relationships">
  <sheetPr codeName="Tabelle32"/>
  <dimension ref="B2:F30"/>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71</v>
      </c>
      <c r="C2" s="15"/>
      <c r="D2" s="15"/>
      <c r="E2" s="15"/>
      <c r="F2" s="16"/>
    </row>
    <row r="4" spans="2:6">
      <c r="B4" s="14" t="s">
        <v>332</v>
      </c>
      <c r="C4" s="14" t="s">
        <v>333</v>
      </c>
      <c r="D4" s="14" t="s">
        <v>334</v>
      </c>
      <c r="E4" s="14" t="s">
        <v>338</v>
      </c>
      <c r="F4" s="14" t="s">
        <v>339</v>
      </c>
    </row>
    <row r="5" spans="2:6">
      <c r="B5" s="19">
        <f t="shared" ref="B5:D30" ca="1" si="0">ROUND(RAND()*1000,2)</f>
        <v>924.24</v>
      </c>
      <c r="C5" s="19">
        <f t="shared" ca="1" si="0"/>
        <v>187.74</v>
      </c>
      <c r="D5" s="19">
        <f t="shared" ca="1" si="0"/>
        <v>552.89</v>
      </c>
      <c r="E5" s="19">
        <f ca="1">ROUND(AVERAGE($B$5:$D$30),2)</f>
        <v>452.81</v>
      </c>
      <c r="F5" s="19">
        <f ca="1">STDEVP($B$5:$D$30)</f>
        <v>314.40235073903307</v>
      </c>
    </row>
    <row r="6" spans="2:6">
      <c r="B6" s="19">
        <f t="shared" ca="1" si="0"/>
        <v>144.41999999999999</v>
      </c>
      <c r="C6" s="19">
        <f t="shared" ca="1" si="0"/>
        <v>315.56</v>
      </c>
      <c r="D6" s="19">
        <f t="shared" ca="1" si="0"/>
        <v>306.16000000000003</v>
      </c>
    </row>
    <row r="7" spans="2:6">
      <c r="B7" s="19">
        <f t="shared" ca="1" si="0"/>
        <v>955.45</v>
      </c>
      <c r="C7" s="19">
        <f t="shared" ca="1" si="0"/>
        <v>75.349999999999994</v>
      </c>
      <c r="D7" s="19">
        <f t="shared" ca="1" si="0"/>
        <v>58.79</v>
      </c>
    </row>
    <row r="8" spans="2:6">
      <c r="B8" s="19">
        <f t="shared" ca="1" si="0"/>
        <v>971.07</v>
      </c>
      <c r="C8" s="19">
        <f t="shared" ca="1" si="0"/>
        <v>613.03</v>
      </c>
      <c r="D8" s="19">
        <f t="shared" ca="1" si="0"/>
        <v>245.16</v>
      </c>
    </row>
    <row r="9" spans="2:6">
      <c r="B9" s="19">
        <f t="shared" ca="1" si="0"/>
        <v>119.15</v>
      </c>
      <c r="C9" s="19">
        <f t="shared" ca="1" si="0"/>
        <v>832.03</v>
      </c>
      <c r="D9" s="19">
        <f t="shared" ca="1" si="0"/>
        <v>67.209999999999994</v>
      </c>
    </row>
    <row r="10" spans="2:6">
      <c r="B10" s="19">
        <f t="shared" ca="1" si="0"/>
        <v>41.61</v>
      </c>
      <c r="C10" s="19">
        <f t="shared" ca="1" si="0"/>
        <v>445.58</v>
      </c>
      <c r="D10" s="19">
        <f t="shared" ca="1" si="0"/>
        <v>521.66999999999996</v>
      </c>
    </row>
    <row r="11" spans="2:6">
      <c r="B11" s="19">
        <f t="shared" ca="1" si="0"/>
        <v>470.16</v>
      </c>
      <c r="C11" s="19">
        <f t="shared" ca="1" si="0"/>
        <v>854.73</v>
      </c>
      <c r="D11" s="19">
        <f t="shared" ca="1" si="0"/>
        <v>957.38</v>
      </c>
    </row>
    <row r="12" spans="2:6">
      <c r="B12" s="19">
        <f t="shared" ca="1" si="0"/>
        <v>661.74</v>
      </c>
      <c r="C12" s="19">
        <f t="shared" ca="1" si="0"/>
        <v>14.78</v>
      </c>
      <c r="D12" s="19">
        <f t="shared" ca="1" si="0"/>
        <v>218.72</v>
      </c>
    </row>
    <row r="13" spans="2:6">
      <c r="B13" s="19">
        <f t="shared" ca="1" si="0"/>
        <v>619</v>
      </c>
      <c r="C13" s="19">
        <f t="shared" ca="1" si="0"/>
        <v>325.02999999999997</v>
      </c>
      <c r="D13" s="19">
        <f t="shared" ca="1" si="0"/>
        <v>147.85</v>
      </c>
    </row>
    <row r="14" spans="2:6">
      <c r="B14" s="19">
        <f t="shared" ca="1" si="0"/>
        <v>971.73</v>
      </c>
      <c r="C14" s="19">
        <f t="shared" ca="1" si="0"/>
        <v>55.82</v>
      </c>
      <c r="D14" s="19">
        <f t="shared" ca="1" si="0"/>
        <v>725.39</v>
      </c>
    </row>
    <row r="15" spans="2:6">
      <c r="B15" s="19">
        <f t="shared" ca="1" si="0"/>
        <v>924.54</v>
      </c>
      <c r="C15" s="19">
        <f t="shared" ca="1" si="0"/>
        <v>743.78</v>
      </c>
      <c r="D15" s="19">
        <f t="shared" ca="1" si="0"/>
        <v>169.88</v>
      </c>
    </row>
    <row r="16" spans="2:6">
      <c r="B16" s="19">
        <f t="shared" ca="1" si="0"/>
        <v>85.11</v>
      </c>
      <c r="C16" s="19">
        <f t="shared" ca="1" si="0"/>
        <v>279.66000000000003</v>
      </c>
      <c r="D16" s="19">
        <f t="shared" ca="1" si="0"/>
        <v>356.76</v>
      </c>
    </row>
    <row r="17" spans="2:4">
      <c r="B17" s="19">
        <f t="shared" ca="1" si="0"/>
        <v>273.14999999999998</v>
      </c>
      <c r="C17" s="19">
        <f t="shared" ca="1" si="0"/>
        <v>458.69</v>
      </c>
      <c r="D17" s="19">
        <f t="shared" ca="1" si="0"/>
        <v>29.28</v>
      </c>
    </row>
    <row r="18" spans="2:4">
      <c r="B18" s="19">
        <f t="shared" ca="1" si="0"/>
        <v>541.96</v>
      </c>
      <c r="C18" s="19">
        <f t="shared" ca="1" si="0"/>
        <v>221.79</v>
      </c>
      <c r="D18" s="19">
        <f t="shared" ca="1" si="0"/>
        <v>166.29</v>
      </c>
    </row>
    <row r="19" spans="2:4">
      <c r="B19" s="19">
        <f t="shared" ca="1" si="0"/>
        <v>396</v>
      </c>
      <c r="C19" s="19">
        <f t="shared" ca="1" si="0"/>
        <v>220.52</v>
      </c>
      <c r="D19" s="19">
        <f t="shared" ca="1" si="0"/>
        <v>902.52</v>
      </c>
    </row>
    <row r="20" spans="2:4">
      <c r="B20" s="19">
        <f t="shared" ca="1" si="0"/>
        <v>904.36</v>
      </c>
      <c r="C20" s="19">
        <f t="shared" ca="1" si="0"/>
        <v>407.25</v>
      </c>
      <c r="D20" s="19">
        <f t="shared" ca="1" si="0"/>
        <v>591.61</v>
      </c>
    </row>
    <row r="21" spans="2:4">
      <c r="B21" s="19">
        <f t="shared" ca="1" si="0"/>
        <v>100.19</v>
      </c>
      <c r="C21" s="19">
        <f t="shared" ca="1" si="0"/>
        <v>628.42999999999995</v>
      </c>
      <c r="D21" s="19">
        <f t="shared" ca="1" si="0"/>
        <v>296.49</v>
      </c>
    </row>
    <row r="22" spans="2:4">
      <c r="B22" s="19">
        <f t="shared" ca="1" si="0"/>
        <v>643.73</v>
      </c>
      <c r="C22" s="19">
        <f t="shared" ca="1" si="0"/>
        <v>20.93</v>
      </c>
      <c r="D22" s="19">
        <f t="shared" ca="1" si="0"/>
        <v>138.29</v>
      </c>
    </row>
    <row r="23" spans="2:4">
      <c r="B23" s="19">
        <f t="shared" ca="1" si="0"/>
        <v>506.76</v>
      </c>
      <c r="C23" s="19">
        <f t="shared" ca="1" si="0"/>
        <v>964.47</v>
      </c>
      <c r="D23" s="19">
        <f t="shared" ca="1" si="0"/>
        <v>786.55</v>
      </c>
    </row>
    <row r="24" spans="2:4">
      <c r="B24" s="19">
        <f t="shared" ca="1" si="0"/>
        <v>48.74</v>
      </c>
      <c r="C24" s="19">
        <f t="shared" ca="1" si="0"/>
        <v>287.22000000000003</v>
      </c>
      <c r="D24" s="19">
        <f t="shared" ca="1" si="0"/>
        <v>691.32</v>
      </c>
    </row>
    <row r="25" spans="2:4">
      <c r="B25" s="19">
        <f t="shared" ca="1" si="0"/>
        <v>643.07000000000005</v>
      </c>
      <c r="C25" s="19">
        <f t="shared" ca="1" si="0"/>
        <v>188.95</v>
      </c>
      <c r="D25" s="19">
        <f t="shared" ca="1" si="0"/>
        <v>422.11</v>
      </c>
    </row>
    <row r="26" spans="2:4">
      <c r="B26" s="19">
        <f t="shared" ca="1" si="0"/>
        <v>979.57</v>
      </c>
      <c r="C26" s="19">
        <f t="shared" ca="1" si="0"/>
        <v>119.5</v>
      </c>
      <c r="D26" s="19">
        <f t="shared" ca="1" si="0"/>
        <v>484.11</v>
      </c>
    </row>
    <row r="27" spans="2:4">
      <c r="B27" s="19">
        <f t="shared" ca="1" si="0"/>
        <v>251.04</v>
      </c>
      <c r="C27" s="19">
        <f t="shared" ca="1" si="0"/>
        <v>462.48</v>
      </c>
      <c r="D27" s="19">
        <f t="shared" ca="1" si="0"/>
        <v>75.5</v>
      </c>
    </row>
    <row r="28" spans="2:4">
      <c r="B28" s="19">
        <f t="shared" ca="1" si="0"/>
        <v>384.56</v>
      </c>
      <c r="C28" s="19">
        <f t="shared" ca="1" si="0"/>
        <v>729.62</v>
      </c>
      <c r="D28" s="19">
        <f t="shared" ca="1" si="0"/>
        <v>989.47</v>
      </c>
    </row>
    <row r="29" spans="2:4">
      <c r="B29" s="19">
        <f t="shared" ca="1" si="0"/>
        <v>474.27</v>
      </c>
      <c r="C29" s="19">
        <f t="shared" ca="1" si="0"/>
        <v>809.31</v>
      </c>
      <c r="D29" s="19">
        <f t="shared" ca="1" si="0"/>
        <v>59.16</v>
      </c>
    </row>
    <row r="30" spans="2:4">
      <c r="B30" s="19">
        <f t="shared" ca="1" si="0"/>
        <v>976.87</v>
      </c>
      <c r="C30" s="19">
        <f t="shared" ca="1" si="0"/>
        <v>145.97999999999999</v>
      </c>
      <c r="D30" s="19">
        <f t="shared" ca="1" si="0"/>
        <v>937.82</v>
      </c>
    </row>
  </sheetData>
  <conditionalFormatting sqref="B5:D30">
    <cfRule type="expression" dxfId="7" priority="1">
      <formula>(B5-AVERAGE($B$5:$D$30))&gt;=STDEVP($B$5:$D$30)*(1)</formula>
    </cfRule>
  </conditionalFormatting>
  <pageMargins left="0.7" right="0.7" top="0.78740157499999996" bottom="0.78740157499999996" header="0.3" footer="0.3"/>
  <pageSetup paperSize="9" orientation="portrait" horizontalDpi="300" verticalDpi="300" r:id="rId1"/>
  <drawing r:id="rId2"/>
</worksheet>
</file>

<file path=xl/worksheets/sheet33.xml><?xml version="1.0" encoding="utf-8"?>
<worksheet xmlns="http://schemas.openxmlformats.org/spreadsheetml/2006/main" xmlns:r="http://schemas.openxmlformats.org/officeDocument/2006/relationships">
  <sheetPr codeName="Tabelle33"/>
  <dimension ref="B2:F30"/>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38</v>
      </c>
      <c r="C2" s="15"/>
      <c r="D2" s="15"/>
      <c r="E2" s="15"/>
      <c r="F2" s="16"/>
    </row>
    <row r="4" spans="2:6">
      <c r="B4" s="14" t="s">
        <v>332</v>
      </c>
      <c r="C4" s="14" t="s">
        <v>333</v>
      </c>
      <c r="D4" s="14" t="s">
        <v>334</v>
      </c>
      <c r="E4" s="14" t="s">
        <v>338</v>
      </c>
      <c r="F4" s="14" t="s">
        <v>339</v>
      </c>
    </row>
    <row r="5" spans="2:6">
      <c r="B5" s="19">
        <f t="shared" ref="B5:D30" ca="1" si="0">ROUND(RAND()*1000,2)</f>
        <v>101.15</v>
      </c>
      <c r="C5" s="19">
        <f t="shared" ca="1" si="0"/>
        <v>17.14</v>
      </c>
      <c r="D5" s="19">
        <f t="shared" ca="1" si="0"/>
        <v>270.85000000000002</v>
      </c>
      <c r="E5" s="19">
        <f ca="1">ROUND(AVERAGE($B$5:$D$30),2)</f>
        <v>454.89</v>
      </c>
      <c r="F5" s="19">
        <f ca="1">STDEVP($B$5:$D$30)</f>
        <v>282.79550756825836</v>
      </c>
    </row>
    <row r="6" spans="2:6">
      <c r="B6" s="19">
        <f t="shared" ca="1" si="0"/>
        <v>983.05</v>
      </c>
      <c r="C6" s="19">
        <f t="shared" ca="1" si="0"/>
        <v>875.09</v>
      </c>
      <c r="D6" s="19">
        <f t="shared" ca="1" si="0"/>
        <v>521.28</v>
      </c>
    </row>
    <row r="7" spans="2:6">
      <c r="B7" s="19">
        <f t="shared" ca="1" si="0"/>
        <v>141.5</v>
      </c>
      <c r="C7" s="19">
        <f t="shared" ca="1" si="0"/>
        <v>151.38</v>
      </c>
      <c r="D7" s="19">
        <f t="shared" ca="1" si="0"/>
        <v>89.42</v>
      </c>
    </row>
    <row r="8" spans="2:6">
      <c r="B8" s="19">
        <f t="shared" ca="1" si="0"/>
        <v>190.45</v>
      </c>
      <c r="C8" s="19">
        <f t="shared" ca="1" si="0"/>
        <v>616.64</v>
      </c>
      <c r="D8" s="19">
        <f t="shared" ca="1" si="0"/>
        <v>857.72</v>
      </c>
    </row>
    <row r="9" spans="2:6">
      <c r="B9" s="19">
        <f t="shared" ca="1" si="0"/>
        <v>445.75</v>
      </c>
      <c r="C9" s="19">
        <f t="shared" ca="1" si="0"/>
        <v>39.6</v>
      </c>
      <c r="D9" s="19">
        <f t="shared" ca="1" si="0"/>
        <v>520.39</v>
      </c>
    </row>
    <row r="10" spans="2:6">
      <c r="B10" s="19">
        <f t="shared" ca="1" si="0"/>
        <v>432.2</v>
      </c>
      <c r="C10" s="19">
        <f t="shared" ca="1" si="0"/>
        <v>591.38</v>
      </c>
      <c r="D10" s="19">
        <f t="shared" ca="1" si="0"/>
        <v>272.02</v>
      </c>
    </row>
    <row r="11" spans="2:6">
      <c r="B11" s="19">
        <f t="shared" ca="1" si="0"/>
        <v>369.02</v>
      </c>
      <c r="C11" s="19">
        <f t="shared" ca="1" si="0"/>
        <v>889.08</v>
      </c>
      <c r="D11" s="19">
        <f t="shared" ca="1" si="0"/>
        <v>942.61</v>
      </c>
    </row>
    <row r="12" spans="2:6">
      <c r="B12" s="19">
        <f t="shared" ca="1" si="0"/>
        <v>741</v>
      </c>
      <c r="C12" s="19">
        <f t="shared" ca="1" si="0"/>
        <v>846.64</v>
      </c>
      <c r="D12" s="19">
        <f t="shared" ca="1" si="0"/>
        <v>645.13</v>
      </c>
    </row>
    <row r="13" spans="2:6">
      <c r="B13" s="19">
        <f t="shared" ca="1" si="0"/>
        <v>360.05</v>
      </c>
      <c r="C13" s="19">
        <f t="shared" ca="1" si="0"/>
        <v>375.11</v>
      </c>
      <c r="D13" s="19">
        <f t="shared" ca="1" si="0"/>
        <v>296.58999999999997</v>
      </c>
    </row>
    <row r="14" spans="2:6">
      <c r="B14" s="19">
        <f t="shared" ca="1" si="0"/>
        <v>262.27</v>
      </c>
      <c r="C14" s="19">
        <f t="shared" ca="1" si="0"/>
        <v>53.19</v>
      </c>
      <c r="D14" s="19">
        <f t="shared" ca="1" si="0"/>
        <v>146.82</v>
      </c>
    </row>
    <row r="15" spans="2:6">
      <c r="B15" s="19">
        <f t="shared" ca="1" si="0"/>
        <v>948.31</v>
      </c>
      <c r="C15" s="19">
        <f t="shared" ca="1" si="0"/>
        <v>37.119999999999997</v>
      </c>
      <c r="D15" s="19">
        <f t="shared" ca="1" si="0"/>
        <v>459.65</v>
      </c>
    </row>
    <row r="16" spans="2:6">
      <c r="B16" s="19">
        <f t="shared" ca="1" si="0"/>
        <v>320.31</v>
      </c>
      <c r="C16" s="19">
        <f t="shared" ca="1" si="0"/>
        <v>109.67</v>
      </c>
      <c r="D16" s="19">
        <f t="shared" ca="1" si="0"/>
        <v>68.69</v>
      </c>
    </row>
    <row r="17" spans="2:4">
      <c r="B17" s="19">
        <f t="shared" ca="1" si="0"/>
        <v>487.45</v>
      </c>
      <c r="C17" s="19">
        <f t="shared" ca="1" si="0"/>
        <v>369.92</v>
      </c>
      <c r="D17" s="19">
        <f t="shared" ca="1" si="0"/>
        <v>451.02</v>
      </c>
    </row>
    <row r="18" spans="2:4">
      <c r="B18" s="19">
        <f t="shared" ca="1" si="0"/>
        <v>125.69</v>
      </c>
      <c r="C18" s="19">
        <f t="shared" ca="1" si="0"/>
        <v>716.48</v>
      </c>
      <c r="D18" s="19">
        <f t="shared" ca="1" si="0"/>
        <v>907.67</v>
      </c>
    </row>
    <row r="19" spans="2:4">
      <c r="B19" s="19">
        <f t="shared" ca="1" si="0"/>
        <v>324.89</v>
      </c>
      <c r="C19" s="19">
        <f t="shared" ca="1" si="0"/>
        <v>541.77</v>
      </c>
      <c r="D19" s="19">
        <f t="shared" ca="1" si="0"/>
        <v>604.29999999999995</v>
      </c>
    </row>
    <row r="20" spans="2:4">
      <c r="B20" s="19">
        <f t="shared" ca="1" si="0"/>
        <v>931.78</v>
      </c>
      <c r="C20" s="19">
        <f t="shared" ca="1" si="0"/>
        <v>505.07</v>
      </c>
      <c r="D20" s="19">
        <f t="shared" ca="1" si="0"/>
        <v>531.04</v>
      </c>
    </row>
    <row r="21" spans="2:4">
      <c r="B21" s="19">
        <f t="shared" ca="1" si="0"/>
        <v>697.68</v>
      </c>
      <c r="C21" s="19">
        <f t="shared" ca="1" si="0"/>
        <v>115.48</v>
      </c>
      <c r="D21" s="19">
        <f t="shared" ca="1" si="0"/>
        <v>141.91</v>
      </c>
    </row>
    <row r="22" spans="2:4">
      <c r="B22" s="19">
        <f t="shared" ca="1" si="0"/>
        <v>552.55999999999995</v>
      </c>
      <c r="C22" s="19">
        <f t="shared" ca="1" si="0"/>
        <v>262.85000000000002</v>
      </c>
      <c r="D22" s="19">
        <f t="shared" ca="1" si="0"/>
        <v>785.81</v>
      </c>
    </row>
    <row r="23" spans="2:4">
      <c r="B23" s="19">
        <f t="shared" ca="1" si="0"/>
        <v>201.57</v>
      </c>
      <c r="C23" s="19">
        <f t="shared" ca="1" si="0"/>
        <v>208.68</v>
      </c>
      <c r="D23" s="19">
        <f t="shared" ca="1" si="0"/>
        <v>364.07</v>
      </c>
    </row>
    <row r="24" spans="2:4">
      <c r="B24" s="19">
        <f t="shared" ca="1" si="0"/>
        <v>497.65</v>
      </c>
      <c r="C24" s="19">
        <f t="shared" ca="1" si="0"/>
        <v>389.59</v>
      </c>
      <c r="D24" s="19">
        <f t="shared" ca="1" si="0"/>
        <v>833.19</v>
      </c>
    </row>
    <row r="25" spans="2:4">
      <c r="B25" s="19">
        <f t="shared" ca="1" si="0"/>
        <v>764.52</v>
      </c>
      <c r="C25" s="19">
        <f t="shared" ca="1" si="0"/>
        <v>140.26</v>
      </c>
      <c r="D25" s="19">
        <f t="shared" ca="1" si="0"/>
        <v>119.19</v>
      </c>
    </row>
    <row r="26" spans="2:4">
      <c r="B26" s="19">
        <f t="shared" ca="1" si="0"/>
        <v>557.78</v>
      </c>
      <c r="C26" s="19">
        <f t="shared" ca="1" si="0"/>
        <v>614.33000000000004</v>
      </c>
      <c r="D26" s="19">
        <f t="shared" ca="1" si="0"/>
        <v>720.63</v>
      </c>
    </row>
    <row r="27" spans="2:4">
      <c r="B27" s="19">
        <f t="shared" ca="1" si="0"/>
        <v>299.26</v>
      </c>
      <c r="C27" s="19">
        <f t="shared" ca="1" si="0"/>
        <v>396.98</v>
      </c>
      <c r="D27" s="19">
        <f t="shared" ca="1" si="0"/>
        <v>994.74</v>
      </c>
    </row>
    <row r="28" spans="2:4">
      <c r="B28" s="19">
        <f t="shared" ca="1" si="0"/>
        <v>113.79</v>
      </c>
      <c r="C28" s="19">
        <f t="shared" ca="1" si="0"/>
        <v>778.86</v>
      </c>
      <c r="D28" s="19">
        <f t="shared" ca="1" si="0"/>
        <v>274.75</v>
      </c>
    </row>
    <row r="29" spans="2:4">
      <c r="B29" s="19">
        <f t="shared" ca="1" si="0"/>
        <v>7.85</v>
      </c>
      <c r="C29" s="19">
        <f t="shared" ca="1" si="0"/>
        <v>420.36</v>
      </c>
      <c r="D29" s="19">
        <f t="shared" ca="1" si="0"/>
        <v>450.23</v>
      </c>
    </row>
    <row r="30" spans="2:4">
      <c r="B30" s="19">
        <f t="shared" ca="1" si="0"/>
        <v>733.4</v>
      </c>
      <c r="C30" s="19">
        <f t="shared" ca="1" si="0"/>
        <v>861.6</v>
      </c>
      <c r="D30" s="19">
        <f t="shared" ca="1" si="0"/>
        <v>696.26</v>
      </c>
    </row>
  </sheetData>
  <conditionalFormatting sqref="B5:D30">
    <cfRule type="expression" dxfId="6" priority="1">
      <formula>(B5-AVERAGE($B$5:$D$30))&lt;=STDEVP($B$5:$D$30)*(-1)</formula>
    </cfRule>
  </conditionalFormatting>
  <pageMargins left="0.7" right="0.7" top="0.78740157499999996" bottom="0.78740157499999996" header="0.3" footer="0.3"/>
  <pageSetup paperSize="9" orientation="portrait" horizontalDpi="300" verticalDpi="300" r:id="rId1"/>
  <drawing r:id="rId2"/>
</worksheet>
</file>

<file path=xl/worksheets/sheet34.xml><?xml version="1.0" encoding="utf-8"?>
<worksheet xmlns="http://schemas.openxmlformats.org/spreadsheetml/2006/main" xmlns:r="http://schemas.openxmlformats.org/officeDocument/2006/relationships">
  <sheetPr codeName="Tabelle34"/>
  <dimension ref="B2:F30"/>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40</v>
      </c>
      <c r="C2" s="15"/>
      <c r="D2" s="15"/>
      <c r="E2" s="15"/>
      <c r="F2" s="16"/>
    </row>
    <row r="4" spans="2:6">
      <c r="B4" s="14" t="s">
        <v>332</v>
      </c>
      <c r="C4" s="14" t="s">
        <v>333</v>
      </c>
      <c r="D4" s="14" t="s">
        <v>334</v>
      </c>
      <c r="E4" s="14" t="s">
        <v>338</v>
      </c>
      <c r="F4" s="14" t="s">
        <v>339</v>
      </c>
    </row>
    <row r="5" spans="2:6">
      <c r="B5" s="20">
        <f ca="1">RANDBETWEEN(1,2)</f>
        <v>2</v>
      </c>
      <c r="C5" s="20">
        <f t="shared" ref="B5:D30" ca="1" si="0">RANDBETWEEN(1,2)</f>
        <v>1</v>
      </c>
      <c r="D5" s="20">
        <f t="shared" ref="D5:D7" ca="1" si="1">RANDBETWEEN(1,3)</f>
        <v>1</v>
      </c>
      <c r="E5" s="19">
        <f ca="1">ROUND(AVERAGE($B$5:$D$30),2)</f>
        <v>1.63</v>
      </c>
      <c r="F5" s="19">
        <f ca="1">STDEVP($B$5:$D$30)</f>
        <v>0.57976507972282121</v>
      </c>
    </row>
    <row r="6" spans="2:6">
      <c r="B6" s="20">
        <f t="shared" ca="1" si="0"/>
        <v>2</v>
      </c>
      <c r="C6" s="20">
        <f t="shared" ca="1" si="0"/>
        <v>1</v>
      </c>
      <c r="D6" s="20">
        <f t="shared" ca="1" si="1"/>
        <v>3</v>
      </c>
    </row>
    <row r="7" spans="2:6">
      <c r="B7" s="20">
        <f t="shared" ref="B7:C9" ca="1" si="2">RANDBETWEEN(1,3)</f>
        <v>1</v>
      </c>
      <c r="C7" s="20">
        <f t="shared" ca="1" si="2"/>
        <v>2</v>
      </c>
      <c r="D7" s="20">
        <f t="shared" ca="1" si="1"/>
        <v>2</v>
      </c>
    </row>
    <row r="8" spans="2:6">
      <c r="B8" s="20">
        <f t="shared" ca="1" si="2"/>
        <v>1</v>
      </c>
      <c r="C8" s="20">
        <f t="shared" ca="1" si="2"/>
        <v>2</v>
      </c>
      <c r="D8" s="20">
        <f t="shared" ca="1" si="0"/>
        <v>1</v>
      </c>
    </row>
    <row r="9" spans="2:6">
      <c r="B9" s="20">
        <f t="shared" ca="1" si="2"/>
        <v>2</v>
      </c>
      <c r="C9" s="20">
        <f t="shared" ca="1" si="2"/>
        <v>3</v>
      </c>
      <c r="D9" s="20">
        <f t="shared" ca="1" si="0"/>
        <v>1</v>
      </c>
    </row>
    <row r="10" spans="2:6">
      <c r="B10" s="20">
        <f t="shared" ca="1" si="0"/>
        <v>1</v>
      </c>
      <c r="C10" s="20">
        <f t="shared" ca="1" si="0"/>
        <v>2</v>
      </c>
      <c r="D10" s="20">
        <f t="shared" ca="1" si="0"/>
        <v>2</v>
      </c>
    </row>
    <row r="11" spans="2:6">
      <c r="B11" s="20">
        <f t="shared" ca="1" si="0"/>
        <v>1</v>
      </c>
      <c r="C11" s="20">
        <f t="shared" ca="1" si="0"/>
        <v>2</v>
      </c>
      <c r="D11" s="20">
        <f t="shared" ca="1" si="0"/>
        <v>1</v>
      </c>
    </row>
    <row r="12" spans="2:6">
      <c r="B12" s="20">
        <f t="shared" ca="1" si="0"/>
        <v>1</v>
      </c>
      <c r="C12" s="20">
        <f t="shared" ca="1" si="0"/>
        <v>2</v>
      </c>
      <c r="D12" s="20">
        <f t="shared" ca="1" si="0"/>
        <v>1</v>
      </c>
    </row>
    <row r="13" spans="2:6">
      <c r="B13" s="20">
        <f t="shared" ca="1" si="0"/>
        <v>1</v>
      </c>
      <c r="C13" s="20">
        <f t="shared" ca="1" si="0"/>
        <v>2</v>
      </c>
      <c r="D13" s="20">
        <f t="shared" ca="1" si="0"/>
        <v>1</v>
      </c>
    </row>
    <row r="14" spans="2:6">
      <c r="B14" s="20">
        <f t="shared" ca="1" si="0"/>
        <v>2</v>
      </c>
      <c r="C14" s="20">
        <f t="shared" ca="1" si="0"/>
        <v>2</v>
      </c>
      <c r="D14" s="20">
        <f t="shared" ref="D14:D16" ca="1" si="3">RANDBETWEEN(1,3)</f>
        <v>1</v>
      </c>
    </row>
    <row r="15" spans="2:6">
      <c r="B15" s="20">
        <f t="shared" ca="1" si="0"/>
        <v>2</v>
      </c>
      <c r="C15" s="20">
        <f t="shared" ca="1" si="0"/>
        <v>2</v>
      </c>
      <c r="D15" s="20">
        <f t="shared" ca="1" si="3"/>
        <v>3</v>
      </c>
    </row>
    <row r="16" spans="2:6">
      <c r="B16" s="20">
        <f t="shared" ca="1" si="0"/>
        <v>1</v>
      </c>
      <c r="C16" s="20">
        <f t="shared" ca="1" si="0"/>
        <v>2</v>
      </c>
      <c r="D16" s="20">
        <f t="shared" ca="1" si="3"/>
        <v>2</v>
      </c>
    </row>
    <row r="17" spans="2:4">
      <c r="B17" s="20">
        <f t="shared" ca="1" si="0"/>
        <v>1</v>
      </c>
      <c r="C17" s="20">
        <f t="shared" ca="1" si="0"/>
        <v>2</v>
      </c>
      <c r="D17" s="20">
        <f t="shared" ca="1" si="0"/>
        <v>2</v>
      </c>
    </row>
    <row r="18" spans="2:4">
      <c r="B18" s="20">
        <f t="shared" ca="1" si="0"/>
        <v>1</v>
      </c>
      <c r="C18" s="20">
        <f t="shared" ca="1" si="0"/>
        <v>1</v>
      </c>
      <c r="D18" s="20">
        <f t="shared" ca="1" si="0"/>
        <v>1</v>
      </c>
    </row>
    <row r="19" spans="2:4">
      <c r="B19" s="20">
        <f t="shared" ca="1" si="0"/>
        <v>2</v>
      </c>
      <c r="C19" s="20">
        <f t="shared" ca="1" si="0"/>
        <v>2</v>
      </c>
      <c r="D19" s="20">
        <f t="shared" ca="1" si="0"/>
        <v>2</v>
      </c>
    </row>
    <row r="20" spans="2:4">
      <c r="B20" s="20">
        <f t="shared" ca="1" si="0"/>
        <v>2</v>
      </c>
      <c r="C20" s="20">
        <f t="shared" ref="C20:C22" ca="1" si="4">RANDBETWEEN(1,3)</f>
        <v>1</v>
      </c>
      <c r="D20" s="20">
        <f t="shared" ca="1" si="0"/>
        <v>1</v>
      </c>
    </row>
    <row r="21" spans="2:4">
      <c r="B21" s="20">
        <f t="shared" ca="1" si="0"/>
        <v>1</v>
      </c>
      <c r="C21" s="20">
        <f t="shared" ca="1" si="4"/>
        <v>1</v>
      </c>
      <c r="D21" s="20">
        <f t="shared" ca="1" si="0"/>
        <v>1</v>
      </c>
    </row>
    <row r="22" spans="2:4">
      <c r="B22" s="20">
        <f t="shared" ca="1" si="0"/>
        <v>1</v>
      </c>
      <c r="C22" s="20">
        <f t="shared" ca="1" si="4"/>
        <v>1</v>
      </c>
      <c r="D22" s="20">
        <f t="shared" ca="1" si="0"/>
        <v>2</v>
      </c>
    </row>
    <row r="23" spans="2:4">
      <c r="B23" s="20">
        <f t="shared" ca="1" si="0"/>
        <v>2</v>
      </c>
      <c r="C23" s="20">
        <f t="shared" ca="1" si="0"/>
        <v>2</v>
      </c>
      <c r="D23" s="20">
        <f t="shared" ca="1" si="0"/>
        <v>1</v>
      </c>
    </row>
    <row r="24" spans="2:4">
      <c r="B24" s="20">
        <f t="shared" ca="1" si="0"/>
        <v>2</v>
      </c>
      <c r="C24" s="20">
        <f t="shared" ca="1" si="0"/>
        <v>2</v>
      </c>
      <c r="D24" s="20">
        <f t="shared" ca="1" si="0"/>
        <v>2</v>
      </c>
    </row>
    <row r="25" spans="2:4">
      <c r="B25" s="20">
        <f t="shared" ca="1" si="0"/>
        <v>2</v>
      </c>
      <c r="C25" s="20">
        <f t="shared" ca="1" si="0"/>
        <v>2</v>
      </c>
      <c r="D25" s="20">
        <f t="shared" ref="D25:D27" ca="1" si="5">RANDBETWEEN(1,3)</f>
        <v>1</v>
      </c>
    </row>
    <row r="26" spans="2:4">
      <c r="B26" s="20">
        <f t="shared" ca="1" si="0"/>
        <v>2</v>
      </c>
      <c r="C26" s="20">
        <f t="shared" ca="1" si="0"/>
        <v>1</v>
      </c>
      <c r="D26" s="20">
        <f t="shared" ca="1" si="5"/>
        <v>3</v>
      </c>
    </row>
    <row r="27" spans="2:4">
      <c r="B27" s="20">
        <f ca="1">RANDBETWEEN(1,3)</f>
        <v>2</v>
      </c>
      <c r="C27" s="20">
        <f t="shared" ca="1" si="0"/>
        <v>2</v>
      </c>
      <c r="D27" s="20">
        <f t="shared" ca="1" si="5"/>
        <v>2</v>
      </c>
    </row>
    <row r="28" spans="2:4">
      <c r="B28" s="20">
        <f t="shared" ca="1" si="0"/>
        <v>1</v>
      </c>
      <c r="C28" s="20">
        <f t="shared" ca="1" si="0"/>
        <v>2</v>
      </c>
      <c r="D28" s="20">
        <f t="shared" ca="1" si="0"/>
        <v>2</v>
      </c>
    </row>
    <row r="29" spans="2:4">
      <c r="B29" s="20">
        <f t="shared" ca="1" si="0"/>
        <v>1</v>
      </c>
      <c r="C29" s="20">
        <f t="shared" ca="1" si="0"/>
        <v>2</v>
      </c>
      <c r="D29" s="20">
        <f t="shared" ca="1" si="0"/>
        <v>2</v>
      </c>
    </row>
    <row r="30" spans="2:4">
      <c r="B30" s="20">
        <f t="shared" ca="1" si="0"/>
        <v>2</v>
      </c>
      <c r="C30" s="20">
        <f t="shared" ca="1" si="0"/>
        <v>1</v>
      </c>
      <c r="D30" s="20">
        <f t="shared" ca="1" si="0"/>
        <v>2</v>
      </c>
    </row>
  </sheetData>
  <conditionalFormatting sqref="B5:D30">
    <cfRule type="expression" dxfId="5" priority="1">
      <formula>(B5-AVERAGE($B$5:$D$30))&gt;=STDEVP($B$5:$D$30)*(2)</formula>
    </cfRule>
  </conditionalFormatting>
  <pageMargins left="0.7" right="0.7" top="0.78740157499999996" bottom="0.78740157499999996" header="0.3" footer="0.3"/>
  <pageSetup paperSize="9" orientation="portrait" horizontalDpi="300" verticalDpi="300" r:id="rId1"/>
  <drawing r:id="rId2"/>
</worksheet>
</file>

<file path=xl/worksheets/sheet35.xml><?xml version="1.0" encoding="utf-8"?>
<worksheet xmlns="http://schemas.openxmlformats.org/spreadsheetml/2006/main" xmlns:r="http://schemas.openxmlformats.org/officeDocument/2006/relationships">
  <sheetPr codeName="Tabelle35"/>
  <dimension ref="B2:F4"/>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340</v>
      </c>
      <c r="C2" s="15"/>
      <c r="D2" s="15"/>
      <c r="E2" s="15"/>
      <c r="F2" s="16"/>
    </row>
    <row r="4" spans="2:6">
      <c r="B4" s="21" t="s">
        <v>341</v>
      </c>
    </row>
  </sheetData>
  <pageMargins left="0.7" right="0.7" top="0.78740157499999996" bottom="0.78740157499999996" header="0.3" footer="0.3"/>
  <pageSetup paperSize="9" orientation="portrait" horizontalDpi="300" verticalDpi="300" r:id="rId1"/>
  <drawing r:id="rId2"/>
</worksheet>
</file>

<file path=xl/worksheets/sheet36.xml><?xml version="1.0" encoding="utf-8"?>
<worksheet xmlns="http://schemas.openxmlformats.org/spreadsheetml/2006/main" xmlns:r="http://schemas.openxmlformats.org/officeDocument/2006/relationships">
  <sheetPr codeName="Tabelle36"/>
  <dimension ref="B2:F30"/>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343</v>
      </c>
      <c r="C2" s="15"/>
      <c r="D2" s="15"/>
      <c r="E2" s="15"/>
      <c r="F2" s="16"/>
    </row>
    <row r="4" spans="2:6">
      <c r="B4" s="14" t="s">
        <v>332</v>
      </c>
      <c r="C4" s="14" t="s">
        <v>333</v>
      </c>
      <c r="D4" s="14" t="s">
        <v>334</v>
      </c>
      <c r="E4" s="14" t="s">
        <v>338</v>
      </c>
      <c r="F4" s="14" t="s">
        <v>339</v>
      </c>
    </row>
    <row r="5" spans="2:6">
      <c r="B5" s="20">
        <f ca="1">RANDBETWEEN(-1,2)</f>
        <v>2</v>
      </c>
      <c r="C5" s="20">
        <f t="shared" ref="B5:D30" ca="1" si="0">RANDBETWEEN(1,2)</f>
        <v>2</v>
      </c>
      <c r="D5" s="20">
        <f t="shared" ref="D5:D7" ca="1" si="1">RANDBETWEEN(1,3)</f>
        <v>2</v>
      </c>
      <c r="E5" s="19">
        <f ca="1">ROUND(AVERAGE($B$5:$D$30),2)</f>
        <v>1.38</v>
      </c>
      <c r="F5" s="19">
        <f ca="1">STDEVP($B$5:$D$30)</f>
        <v>0.90908194365311978</v>
      </c>
    </row>
    <row r="6" spans="2:6">
      <c r="B6" s="20">
        <f t="shared" ca="1" si="0"/>
        <v>1</v>
      </c>
      <c r="C6" s="20">
        <f t="shared" ca="1" si="0"/>
        <v>2</v>
      </c>
      <c r="D6" s="20">
        <f t="shared" ca="1" si="1"/>
        <v>2</v>
      </c>
    </row>
    <row r="7" spans="2:6">
      <c r="B7" s="20">
        <f t="shared" ref="B7:C9" ca="1" si="2">RANDBETWEEN(1,3)</f>
        <v>2</v>
      </c>
      <c r="C7" s="20">
        <f t="shared" ca="1" si="2"/>
        <v>2</v>
      </c>
      <c r="D7" s="20">
        <f t="shared" ca="1" si="1"/>
        <v>3</v>
      </c>
    </row>
    <row r="8" spans="2:6">
      <c r="B8" s="20">
        <f t="shared" ca="1" si="2"/>
        <v>3</v>
      </c>
      <c r="C8" s="20">
        <f t="shared" ca="1" si="2"/>
        <v>2</v>
      </c>
      <c r="D8" s="20">
        <f t="shared" ca="1" si="0"/>
        <v>1</v>
      </c>
    </row>
    <row r="9" spans="2:6">
      <c r="B9" s="20">
        <f t="shared" ca="1" si="2"/>
        <v>3</v>
      </c>
      <c r="C9" s="20">
        <f t="shared" ca="1" si="2"/>
        <v>2</v>
      </c>
      <c r="D9" s="20">
        <f t="shared" ca="1" si="0"/>
        <v>1</v>
      </c>
    </row>
    <row r="10" spans="2:6">
      <c r="B10" s="20">
        <f t="shared" ca="1" si="0"/>
        <v>1</v>
      </c>
      <c r="C10" s="20">
        <f t="shared" ca="1" si="0"/>
        <v>2</v>
      </c>
      <c r="D10" s="20">
        <f t="shared" ca="1" si="0"/>
        <v>1</v>
      </c>
    </row>
    <row r="11" spans="2:6">
      <c r="B11" s="20">
        <f t="shared" ca="1" si="0"/>
        <v>1</v>
      </c>
      <c r="C11" s="20">
        <f t="shared" ca="1" si="0"/>
        <v>1</v>
      </c>
      <c r="D11" s="20">
        <f t="shared" ca="1" si="0"/>
        <v>1</v>
      </c>
    </row>
    <row r="12" spans="2:6">
      <c r="B12" s="20">
        <f t="shared" ref="B12:B16" ca="1" si="3">RANDBETWEEN(-1,2)</f>
        <v>-1</v>
      </c>
      <c r="C12" s="20">
        <f t="shared" ca="1" si="0"/>
        <v>2</v>
      </c>
      <c r="D12" s="20">
        <f t="shared" ca="1" si="0"/>
        <v>1</v>
      </c>
    </row>
    <row r="13" spans="2:6">
      <c r="B13" s="20">
        <f t="shared" ca="1" si="3"/>
        <v>0</v>
      </c>
      <c r="C13" s="20">
        <f t="shared" ca="1" si="0"/>
        <v>2</v>
      </c>
      <c r="D13" s="20">
        <f t="shared" ca="1" si="0"/>
        <v>2</v>
      </c>
    </row>
    <row r="14" spans="2:6">
      <c r="B14" s="20">
        <f t="shared" ca="1" si="3"/>
        <v>0</v>
      </c>
      <c r="C14" s="20">
        <f t="shared" ca="1" si="0"/>
        <v>1</v>
      </c>
      <c r="D14" s="20">
        <f t="shared" ref="D14" ca="1" si="4">RANDBETWEEN(1,3)</f>
        <v>3</v>
      </c>
    </row>
    <row r="15" spans="2:6">
      <c r="B15" s="20">
        <f t="shared" ca="1" si="3"/>
        <v>0</v>
      </c>
      <c r="C15" s="20">
        <f t="shared" ca="1" si="0"/>
        <v>1</v>
      </c>
      <c r="D15" s="20">
        <f t="shared" ref="D15:D18" ca="1" si="5">RANDBETWEEN(-1,2)</f>
        <v>2</v>
      </c>
    </row>
    <row r="16" spans="2:6">
      <c r="B16" s="20">
        <f t="shared" ca="1" si="3"/>
        <v>1</v>
      </c>
      <c r="C16" s="20">
        <f t="shared" ca="1" si="0"/>
        <v>1</v>
      </c>
      <c r="D16" s="20">
        <f t="shared" ca="1" si="5"/>
        <v>2</v>
      </c>
    </row>
    <row r="17" spans="2:4">
      <c r="B17" s="20">
        <f t="shared" ca="1" si="0"/>
        <v>1</v>
      </c>
      <c r="C17" s="20">
        <f t="shared" ca="1" si="0"/>
        <v>1</v>
      </c>
      <c r="D17" s="20">
        <f t="shared" ca="1" si="5"/>
        <v>-1</v>
      </c>
    </row>
    <row r="18" spans="2:4">
      <c r="B18" s="20">
        <f t="shared" ca="1" si="0"/>
        <v>1</v>
      </c>
      <c r="C18" s="20">
        <f t="shared" ca="1" si="0"/>
        <v>2</v>
      </c>
      <c r="D18" s="20">
        <f t="shared" ca="1" si="5"/>
        <v>1</v>
      </c>
    </row>
    <row r="19" spans="2:4">
      <c r="B19" s="20">
        <f t="shared" ca="1" si="0"/>
        <v>1</v>
      </c>
      <c r="C19" s="20">
        <f t="shared" ca="1" si="0"/>
        <v>2</v>
      </c>
      <c r="D19" s="20">
        <f t="shared" ca="1" si="0"/>
        <v>1</v>
      </c>
    </row>
    <row r="20" spans="2:4">
      <c r="B20" s="20">
        <f t="shared" ca="1" si="0"/>
        <v>2</v>
      </c>
      <c r="C20" s="20">
        <f t="shared" ref="C20:C21" ca="1" si="6">RANDBETWEEN(1,3)</f>
        <v>2</v>
      </c>
      <c r="D20" s="20">
        <f t="shared" ca="1" si="0"/>
        <v>1</v>
      </c>
    </row>
    <row r="21" spans="2:4">
      <c r="B21" s="20">
        <f t="shared" ca="1" si="0"/>
        <v>2</v>
      </c>
      <c r="C21" s="20">
        <f t="shared" ca="1" si="6"/>
        <v>1</v>
      </c>
      <c r="D21" s="20">
        <f t="shared" ca="1" si="0"/>
        <v>2</v>
      </c>
    </row>
    <row r="22" spans="2:4">
      <c r="B22" s="20">
        <f t="shared" ca="1" si="0"/>
        <v>2</v>
      </c>
      <c r="C22" s="20">
        <f t="shared" ref="C22:C24" ca="1" si="7">RANDBETWEEN(-1,2)</f>
        <v>2</v>
      </c>
      <c r="D22" s="20">
        <f t="shared" ca="1" si="0"/>
        <v>2</v>
      </c>
    </row>
    <row r="23" spans="2:4">
      <c r="B23" s="20">
        <f t="shared" ca="1" si="0"/>
        <v>2</v>
      </c>
      <c r="C23" s="20">
        <f t="shared" ca="1" si="7"/>
        <v>0</v>
      </c>
      <c r="D23" s="20">
        <f t="shared" ca="1" si="0"/>
        <v>2</v>
      </c>
    </row>
    <row r="24" spans="2:4">
      <c r="B24" s="20">
        <f t="shared" ca="1" si="0"/>
        <v>1</v>
      </c>
      <c r="C24" s="20">
        <f t="shared" ca="1" si="7"/>
        <v>2</v>
      </c>
      <c r="D24" s="20">
        <f t="shared" ca="1" si="0"/>
        <v>1</v>
      </c>
    </row>
    <row r="25" spans="2:4">
      <c r="B25" s="20">
        <f t="shared" ca="1" si="0"/>
        <v>1</v>
      </c>
      <c r="C25" s="20">
        <f t="shared" ca="1" si="0"/>
        <v>1</v>
      </c>
      <c r="D25" s="20">
        <f t="shared" ref="D25" ca="1" si="8">RANDBETWEEN(1,3)</f>
        <v>3</v>
      </c>
    </row>
    <row r="26" spans="2:4">
      <c r="B26" s="20">
        <f t="shared" ca="1" si="0"/>
        <v>1</v>
      </c>
      <c r="C26" s="20">
        <f t="shared" ca="1" si="0"/>
        <v>2</v>
      </c>
      <c r="D26" s="20">
        <f t="shared" ref="D26:D29" ca="1" si="9">RANDBETWEEN(-1,2)</f>
        <v>-1</v>
      </c>
    </row>
    <row r="27" spans="2:4">
      <c r="B27" s="20">
        <f ca="1">RANDBETWEEN(1,3)</f>
        <v>2</v>
      </c>
      <c r="C27" s="20">
        <f t="shared" ca="1" si="0"/>
        <v>1</v>
      </c>
      <c r="D27" s="20">
        <f t="shared" ca="1" si="9"/>
        <v>2</v>
      </c>
    </row>
    <row r="28" spans="2:4">
      <c r="B28" s="20">
        <f t="shared" ca="1" si="0"/>
        <v>1</v>
      </c>
      <c r="C28" s="20">
        <f t="shared" ca="1" si="0"/>
        <v>2</v>
      </c>
      <c r="D28" s="20">
        <f t="shared" ca="1" si="9"/>
        <v>0</v>
      </c>
    </row>
    <row r="29" spans="2:4">
      <c r="B29" s="20">
        <f t="shared" ref="B29:B30" ca="1" si="10">RANDBETWEEN(-1,2)</f>
        <v>-1</v>
      </c>
      <c r="C29" s="20">
        <f t="shared" ca="1" si="0"/>
        <v>2</v>
      </c>
      <c r="D29" s="20">
        <f t="shared" ca="1" si="9"/>
        <v>0</v>
      </c>
    </row>
    <row r="30" spans="2:4">
      <c r="B30" s="20">
        <f t="shared" ca="1" si="10"/>
        <v>2</v>
      </c>
      <c r="C30" s="20">
        <f t="shared" ca="1" si="0"/>
        <v>1</v>
      </c>
      <c r="D30" s="20">
        <f t="shared" ca="1" si="0"/>
        <v>2</v>
      </c>
    </row>
  </sheetData>
  <conditionalFormatting sqref="B5:D30">
    <cfRule type="expression" dxfId="4" priority="2">
      <formula>(B5-AVERAGE($B$5:$D$30))&lt;=STDEVP($B$5:$D$30)*(-2)</formula>
    </cfRule>
  </conditionalFormatting>
  <pageMargins left="0.7" right="0.7" top="0.78740157499999996" bottom="0.78740157499999996" header="0.3" footer="0.3"/>
  <pageSetup paperSize="9" orientation="portrait" horizontalDpi="300" verticalDpi="300" r:id="rId1"/>
  <drawing r:id="rId2"/>
</worksheet>
</file>

<file path=xl/worksheets/sheet37.xml><?xml version="1.0" encoding="utf-8"?>
<worksheet xmlns="http://schemas.openxmlformats.org/spreadsheetml/2006/main" xmlns:r="http://schemas.openxmlformats.org/officeDocument/2006/relationships">
  <sheetPr codeName="Tabelle37"/>
  <dimension ref="B2:F30"/>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42</v>
      </c>
      <c r="C2" s="15"/>
      <c r="D2" s="15"/>
      <c r="E2" s="15"/>
      <c r="F2" s="16"/>
    </row>
    <row r="4" spans="2:6">
      <c r="B4" s="14" t="s">
        <v>332</v>
      </c>
      <c r="C4" s="14" t="s">
        <v>333</v>
      </c>
      <c r="D4" s="14" t="s">
        <v>334</v>
      </c>
      <c r="E4" s="14" t="s">
        <v>338</v>
      </c>
      <c r="F4" s="14" t="s">
        <v>339</v>
      </c>
    </row>
    <row r="5" spans="2:6">
      <c r="B5" s="20">
        <f ca="1">RANDBETWEEN(1,2)</f>
        <v>2</v>
      </c>
      <c r="C5" s="20">
        <f t="shared" ref="B5:D30" ca="1" si="0">RANDBETWEEN(1,2)</f>
        <v>1</v>
      </c>
      <c r="D5" s="20">
        <f t="shared" ref="D5:D7" ca="1" si="1">RANDBETWEEN(1,3)</f>
        <v>2</v>
      </c>
      <c r="E5" s="19">
        <f ca="1">ROUND(AVERAGE($B$5:$D$30),2)</f>
        <v>1.85</v>
      </c>
      <c r="F5" s="19">
        <f ca="1">STDEVP($B$5:$D$30)</f>
        <v>0.97503350470930994</v>
      </c>
    </row>
    <row r="6" spans="2:6">
      <c r="B6" s="20">
        <f t="shared" ca="1" si="0"/>
        <v>2</v>
      </c>
      <c r="C6" s="20">
        <f t="shared" ca="1" si="0"/>
        <v>2</v>
      </c>
      <c r="D6" s="20">
        <f t="shared" ca="1" si="1"/>
        <v>2</v>
      </c>
    </row>
    <row r="7" spans="2:6">
      <c r="B7" s="20">
        <f t="shared" ref="B7:C9" ca="1" si="2">RANDBETWEEN(1,3)</f>
        <v>3</v>
      </c>
      <c r="C7" s="20">
        <f t="shared" ca="1" si="2"/>
        <v>1</v>
      </c>
      <c r="D7" s="20">
        <f t="shared" ca="1" si="1"/>
        <v>1</v>
      </c>
    </row>
    <row r="8" spans="2:6">
      <c r="B8" s="20">
        <f t="shared" ca="1" si="2"/>
        <v>2</v>
      </c>
      <c r="C8" s="20">
        <f t="shared" ca="1" si="2"/>
        <v>1</v>
      </c>
      <c r="D8" s="20">
        <f t="shared" ca="1" si="0"/>
        <v>1</v>
      </c>
    </row>
    <row r="9" spans="2:6">
      <c r="B9" s="20">
        <f ca="1">RANDBETWEEN(1,5)</f>
        <v>3</v>
      </c>
      <c r="C9" s="20">
        <f t="shared" ca="1" si="2"/>
        <v>3</v>
      </c>
      <c r="D9" s="20">
        <f t="shared" ca="1" si="0"/>
        <v>2</v>
      </c>
    </row>
    <row r="10" spans="2:6">
      <c r="B10" s="20">
        <f t="shared" ca="1" si="0"/>
        <v>1</v>
      </c>
      <c r="C10" s="20">
        <f t="shared" ca="1" si="0"/>
        <v>1</v>
      </c>
      <c r="D10" s="20">
        <f t="shared" ref="D10:D14" ca="1" si="3">RANDBETWEEN(1,5)</f>
        <v>3</v>
      </c>
    </row>
    <row r="11" spans="2:6">
      <c r="B11" s="20">
        <f t="shared" ca="1" si="0"/>
        <v>1</v>
      </c>
      <c r="C11" s="20">
        <f t="shared" ca="1" si="0"/>
        <v>2</v>
      </c>
      <c r="D11" s="20">
        <f t="shared" ca="1" si="3"/>
        <v>1</v>
      </c>
    </row>
    <row r="12" spans="2:6">
      <c r="B12" s="20">
        <f t="shared" ca="1" si="0"/>
        <v>1</v>
      </c>
      <c r="C12" s="20">
        <f t="shared" ca="1" si="0"/>
        <v>2</v>
      </c>
      <c r="D12" s="20">
        <f t="shared" ca="1" si="3"/>
        <v>3</v>
      </c>
    </row>
    <row r="13" spans="2:6">
      <c r="B13" s="20">
        <f t="shared" ca="1" si="0"/>
        <v>2</v>
      </c>
      <c r="C13" s="20">
        <f t="shared" ca="1" si="0"/>
        <v>2</v>
      </c>
      <c r="D13" s="20">
        <f t="shared" ca="1" si="3"/>
        <v>5</v>
      </c>
    </row>
    <row r="14" spans="2:6">
      <c r="B14" s="20">
        <f t="shared" ca="1" si="0"/>
        <v>1</v>
      </c>
      <c r="C14" s="20">
        <f ca="1">RANDBETWEEN(1,5)</f>
        <v>2</v>
      </c>
      <c r="D14" s="20">
        <f t="shared" ca="1" si="3"/>
        <v>1</v>
      </c>
    </row>
    <row r="15" spans="2:6">
      <c r="B15" s="20">
        <f t="shared" ca="1" si="0"/>
        <v>1</v>
      </c>
      <c r="C15" s="20">
        <f t="shared" ca="1" si="0"/>
        <v>2</v>
      </c>
      <c r="D15" s="20">
        <f t="shared" ref="D15:D16" ca="1" si="4">RANDBETWEEN(1,3)</f>
        <v>1</v>
      </c>
    </row>
    <row r="16" spans="2:6">
      <c r="B16" s="20">
        <f t="shared" ca="1" si="0"/>
        <v>1</v>
      </c>
      <c r="C16" s="20">
        <f t="shared" ca="1" si="0"/>
        <v>1</v>
      </c>
      <c r="D16" s="20">
        <f t="shared" ca="1" si="4"/>
        <v>3</v>
      </c>
    </row>
    <row r="17" spans="2:4">
      <c r="B17" s="20">
        <f t="shared" ca="1" si="0"/>
        <v>1</v>
      </c>
      <c r="C17" s="20">
        <f t="shared" ca="1" si="0"/>
        <v>2</v>
      </c>
      <c r="D17" s="20">
        <f t="shared" ca="1" si="0"/>
        <v>1</v>
      </c>
    </row>
    <row r="18" spans="2:4">
      <c r="B18" s="20">
        <f t="shared" ca="1" si="0"/>
        <v>2</v>
      </c>
      <c r="C18" s="20">
        <f t="shared" ref="C18:C21" ca="1" si="5">RANDBETWEEN(1,5)</f>
        <v>4</v>
      </c>
      <c r="D18" s="20">
        <f t="shared" ca="1" si="0"/>
        <v>2</v>
      </c>
    </row>
    <row r="19" spans="2:4">
      <c r="B19" s="20">
        <f t="shared" ca="1" si="0"/>
        <v>1</v>
      </c>
      <c r="C19" s="20">
        <f t="shared" ca="1" si="5"/>
        <v>4</v>
      </c>
      <c r="D19" s="20">
        <f t="shared" ca="1" si="0"/>
        <v>1</v>
      </c>
    </row>
    <row r="20" spans="2:4">
      <c r="B20" s="20">
        <f t="shared" ca="1" si="0"/>
        <v>1</v>
      </c>
      <c r="C20" s="20">
        <f t="shared" ca="1" si="5"/>
        <v>1</v>
      </c>
      <c r="D20" s="20">
        <f t="shared" ref="D20:D22" ca="1" si="6">RANDBETWEEN(1,5)</f>
        <v>2</v>
      </c>
    </row>
    <row r="21" spans="2:4">
      <c r="B21" s="20">
        <f t="shared" ca="1" si="0"/>
        <v>1</v>
      </c>
      <c r="C21" s="20">
        <f t="shared" ca="1" si="5"/>
        <v>4</v>
      </c>
      <c r="D21" s="20">
        <f t="shared" ca="1" si="6"/>
        <v>5</v>
      </c>
    </row>
    <row r="22" spans="2:4">
      <c r="B22" s="20">
        <f t="shared" ca="1" si="0"/>
        <v>2</v>
      </c>
      <c r="C22" s="20">
        <f t="shared" ref="C22" ca="1" si="7">RANDBETWEEN(1,3)</f>
        <v>1</v>
      </c>
      <c r="D22" s="20">
        <f t="shared" ca="1" si="6"/>
        <v>4</v>
      </c>
    </row>
    <row r="23" spans="2:4">
      <c r="B23" s="20">
        <f t="shared" ca="1" si="0"/>
        <v>2</v>
      </c>
      <c r="C23" s="20">
        <f t="shared" ca="1" si="0"/>
        <v>1</v>
      </c>
      <c r="D23" s="20">
        <f t="shared" ca="1" si="0"/>
        <v>2</v>
      </c>
    </row>
    <row r="24" spans="2:4">
      <c r="B24" s="20">
        <f t="shared" ca="1" si="0"/>
        <v>2</v>
      </c>
      <c r="C24" s="20">
        <f t="shared" ca="1" si="0"/>
        <v>1</v>
      </c>
      <c r="D24" s="20">
        <f t="shared" ca="1" si="0"/>
        <v>2</v>
      </c>
    </row>
    <row r="25" spans="2:4">
      <c r="B25" s="20">
        <f ca="1">RANDBETWEEN(1,5)</f>
        <v>2</v>
      </c>
      <c r="C25" s="20">
        <f t="shared" ca="1" si="0"/>
        <v>1</v>
      </c>
      <c r="D25" s="20">
        <f t="shared" ref="D25:D27" ca="1" si="8">RANDBETWEEN(1,3)</f>
        <v>1</v>
      </c>
    </row>
    <row r="26" spans="2:4">
      <c r="B26" s="20">
        <f t="shared" ca="1" si="0"/>
        <v>1</v>
      </c>
      <c r="C26" s="20">
        <f t="shared" ca="1" si="0"/>
        <v>2</v>
      </c>
      <c r="D26" s="20">
        <f t="shared" ca="1" si="8"/>
        <v>3</v>
      </c>
    </row>
    <row r="27" spans="2:4">
      <c r="B27" s="20">
        <f ca="1">RANDBETWEEN(1,3)</f>
        <v>3</v>
      </c>
      <c r="C27" s="20">
        <f t="shared" ca="1" si="0"/>
        <v>1</v>
      </c>
      <c r="D27" s="20">
        <f t="shared" ca="1" si="8"/>
        <v>2</v>
      </c>
    </row>
    <row r="28" spans="2:4">
      <c r="B28" s="20">
        <f t="shared" ca="1" si="0"/>
        <v>2</v>
      </c>
      <c r="C28" s="20">
        <f t="shared" ca="1" si="0"/>
        <v>1</v>
      </c>
      <c r="D28" s="20">
        <f ca="1">RANDBETWEEN(1,5)</f>
        <v>2</v>
      </c>
    </row>
    <row r="29" spans="2:4">
      <c r="B29" s="20">
        <f t="shared" ca="1" si="0"/>
        <v>1</v>
      </c>
      <c r="C29" s="20">
        <f t="shared" ca="1" si="0"/>
        <v>1</v>
      </c>
      <c r="D29" s="20">
        <f t="shared" ca="1" si="0"/>
        <v>2</v>
      </c>
    </row>
    <row r="30" spans="2:4">
      <c r="B30" s="20">
        <f t="shared" ca="1" si="0"/>
        <v>1</v>
      </c>
      <c r="C30" s="20">
        <f t="shared" ca="1" si="0"/>
        <v>2</v>
      </c>
      <c r="D30" s="20">
        <f t="shared" ca="1" si="0"/>
        <v>2</v>
      </c>
    </row>
  </sheetData>
  <conditionalFormatting sqref="B5:D30">
    <cfRule type="expression" dxfId="3" priority="1">
      <formula>(B5-AVERAGE($B$5:$D$30))&gt;=STDEVP($B$5:$D$30)*(3)</formula>
    </cfRule>
  </conditionalFormatting>
  <pageMargins left="0.7" right="0.7" top="0.78740157499999996" bottom="0.78740157499999996" header="0.3" footer="0.3"/>
  <pageSetup paperSize="9" orientation="portrait" horizontalDpi="300" verticalDpi="300" r:id="rId1"/>
  <drawing r:id="rId2"/>
</worksheet>
</file>

<file path=xl/worksheets/sheet38.xml><?xml version="1.0" encoding="utf-8"?>
<worksheet xmlns="http://schemas.openxmlformats.org/spreadsheetml/2006/main" xmlns:r="http://schemas.openxmlformats.org/officeDocument/2006/relationships">
  <sheetPr codeName="Tabelle38"/>
  <dimension ref="B2:F4"/>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342</v>
      </c>
      <c r="C2" s="15"/>
      <c r="D2" s="15"/>
      <c r="E2" s="15"/>
      <c r="F2" s="16"/>
    </row>
    <row r="4" spans="2:6">
      <c r="B4" s="21" t="s">
        <v>341</v>
      </c>
    </row>
  </sheetData>
  <pageMargins left="0.7" right="0.7" top="0.78740157499999996" bottom="0.78740157499999996" header="0.3" footer="0.3"/>
  <pageSetup paperSize="9" orientation="portrait" horizontalDpi="300" verticalDpi="300" r:id="rId1"/>
  <drawing r:id="rId2"/>
</worksheet>
</file>

<file path=xl/worksheets/sheet39.xml><?xml version="1.0" encoding="utf-8"?>
<worksheet xmlns="http://schemas.openxmlformats.org/spreadsheetml/2006/main" xmlns:r="http://schemas.openxmlformats.org/officeDocument/2006/relationships">
  <sheetPr codeName="Tabelle39"/>
  <dimension ref="B2:F30"/>
  <sheetViews>
    <sheetView workbookViewId="0"/>
  </sheetViews>
  <sheetFormatPr baseColWidth="10" defaultRowHeight="12.75"/>
  <cols>
    <col min="1" max="1" width="3.7109375" customWidth="1"/>
    <col min="2" max="2" width="7" customWidth="1"/>
    <col min="3" max="3" width="8" customWidth="1"/>
    <col min="4" max="4" width="9.28515625" customWidth="1"/>
    <col min="5" max="5" width="16.28515625" customWidth="1"/>
    <col min="6" max="6" width="20.5703125" bestFit="1" customWidth="1"/>
  </cols>
  <sheetData>
    <row r="2" spans="2:6">
      <c r="B2" s="15" t="s">
        <v>344</v>
      </c>
      <c r="C2" s="15"/>
      <c r="D2" s="15"/>
      <c r="E2" s="15"/>
      <c r="F2" s="16"/>
    </row>
    <row r="4" spans="2:6">
      <c r="B4" s="14" t="s">
        <v>332</v>
      </c>
      <c r="C4" s="14" t="s">
        <v>333</v>
      </c>
      <c r="D4" s="14" t="s">
        <v>334</v>
      </c>
      <c r="E4" s="14" t="s">
        <v>338</v>
      </c>
      <c r="F4" s="14" t="s">
        <v>339</v>
      </c>
    </row>
    <row r="5" spans="2:6">
      <c r="B5" s="20">
        <f ca="1">RANDBETWEEN(-5,2)</f>
        <v>-5</v>
      </c>
      <c r="C5" s="20">
        <f t="shared" ref="B5:D30" ca="1" si="0">RANDBETWEEN(1,2)</f>
        <v>1</v>
      </c>
      <c r="D5" s="20">
        <f t="shared" ref="D5:D6" ca="1" si="1">RANDBETWEEN(1,3)</f>
        <v>1</v>
      </c>
      <c r="E5" s="19">
        <f ca="1">ROUND(AVERAGE($B$5:$D$30),2)</f>
        <v>0.42</v>
      </c>
      <c r="F5" s="19">
        <f ca="1">STDEVP($B$5:$D$30)</f>
        <v>2.2731387470441855</v>
      </c>
    </row>
    <row r="6" spans="2:6">
      <c r="B6" s="20">
        <f t="shared" ca="1" si="0"/>
        <v>2</v>
      </c>
      <c r="C6" s="20">
        <f ca="1">RANDBETWEEN(-5,2)</f>
        <v>-5</v>
      </c>
      <c r="D6" s="20">
        <f t="shared" ca="1" si="1"/>
        <v>1</v>
      </c>
    </row>
    <row r="7" spans="2:6">
      <c r="B7" s="20">
        <f t="shared" ref="B7:C9" ca="1" si="2">RANDBETWEEN(1,3)</f>
        <v>3</v>
      </c>
      <c r="C7" s="20">
        <f t="shared" ca="1" si="2"/>
        <v>3</v>
      </c>
      <c r="D7" s="20">
        <f t="shared" ref="D7:D9" ca="1" si="3">RANDBETWEEN(-5,2)</f>
        <v>-5</v>
      </c>
    </row>
    <row r="8" spans="2:6">
      <c r="B8" s="20">
        <f ca="1">RANDBETWEEN(-5,2)</f>
        <v>-4</v>
      </c>
      <c r="C8" s="20">
        <f t="shared" ca="1" si="2"/>
        <v>3</v>
      </c>
      <c r="D8" s="20">
        <f t="shared" ca="1" si="3"/>
        <v>-1</v>
      </c>
    </row>
    <row r="9" spans="2:6">
      <c r="B9" s="20">
        <f t="shared" ca="1" si="2"/>
        <v>1</v>
      </c>
      <c r="C9" s="20">
        <f t="shared" ca="1" si="2"/>
        <v>1</v>
      </c>
      <c r="D9" s="20">
        <f t="shared" ca="1" si="3"/>
        <v>-5</v>
      </c>
    </row>
    <row r="10" spans="2:6">
      <c r="B10" s="20">
        <f t="shared" ca="1" si="0"/>
        <v>1</v>
      </c>
      <c r="C10" s="20">
        <f t="shared" ca="1" si="0"/>
        <v>1</v>
      </c>
      <c r="D10" s="20">
        <f t="shared" ca="1" si="0"/>
        <v>2</v>
      </c>
    </row>
    <row r="11" spans="2:6">
      <c r="B11" s="20">
        <f t="shared" ca="1" si="0"/>
        <v>2</v>
      </c>
      <c r="C11" s="20">
        <f t="shared" ref="C11:C13" ca="1" si="4">RANDBETWEEN(-5,2)</f>
        <v>-5</v>
      </c>
      <c r="D11" s="20">
        <f t="shared" ca="1" si="0"/>
        <v>1</v>
      </c>
    </row>
    <row r="12" spans="2:6">
      <c r="B12" s="20">
        <f t="shared" ref="B12:B16" ca="1" si="5">RANDBETWEEN(-1,2)</f>
        <v>1</v>
      </c>
      <c r="C12" s="20">
        <f t="shared" ca="1" si="4"/>
        <v>-1</v>
      </c>
      <c r="D12" s="20">
        <f t="shared" ca="1" si="0"/>
        <v>1</v>
      </c>
    </row>
    <row r="13" spans="2:6">
      <c r="B13" s="20">
        <f t="shared" ca="1" si="5"/>
        <v>-1</v>
      </c>
      <c r="C13" s="20">
        <f t="shared" ca="1" si="4"/>
        <v>-3</v>
      </c>
      <c r="D13" s="20">
        <f t="shared" ca="1" si="0"/>
        <v>1</v>
      </c>
    </row>
    <row r="14" spans="2:6">
      <c r="B14" s="20">
        <f t="shared" ca="1" si="5"/>
        <v>0</v>
      </c>
      <c r="C14" s="20">
        <f t="shared" ca="1" si="0"/>
        <v>2</v>
      </c>
      <c r="D14" s="20">
        <f t="shared" ref="D14" ca="1" si="6">RANDBETWEEN(1,3)</f>
        <v>2</v>
      </c>
    </row>
    <row r="15" spans="2:6">
      <c r="B15" s="20">
        <f t="shared" ca="1" si="5"/>
        <v>2</v>
      </c>
      <c r="C15" s="20">
        <f t="shared" ca="1" si="0"/>
        <v>2</v>
      </c>
      <c r="D15" s="20">
        <f t="shared" ref="D15:D18" ca="1" si="7">RANDBETWEEN(-1,2)</f>
        <v>2</v>
      </c>
    </row>
    <row r="16" spans="2:6">
      <c r="B16" s="20">
        <f t="shared" ca="1" si="5"/>
        <v>2</v>
      </c>
      <c r="C16" s="20">
        <f t="shared" ca="1" si="0"/>
        <v>2</v>
      </c>
      <c r="D16" s="20">
        <f t="shared" ref="D16:D17" ca="1" si="8">RANDBETWEEN(-5,2)</f>
        <v>-5</v>
      </c>
    </row>
    <row r="17" spans="2:4">
      <c r="B17" s="20">
        <f ca="1">RANDBETWEEN(-5,2)</f>
        <v>2</v>
      </c>
      <c r="C17" s="20">
        <f t="shared" ca="1" si="0"/>
        <v>1</v>
      </c>
      <c r="D17" s="20">
        <f t="shared" ca="1" si="8"/>
        <v>0</v>
      </c>
    </row>
    <row r="18" spans="2:4">
      <c r="B18" s="20">
        <f t="shared" ca="1" si="0"/>
        <v>2</v>
      </c>
      <c r="C18" s="20">
        <f t="shared" ca="1" si="0"/>
        <v>1</v>
      </c>
      <c r="D18" s="20">
        <f t="shared" ca="1" si="7"/>
        <v>2</v>
      </c>
    </row>
    <row r="19" spans="2:4">
      <c r="B19" s="20">
        <f t="shared" ca="1" si="0"/>
        <v>1</v>
      </c>
      <c r="C19" s="20">
        <f t="shared" ca="1" si="0"/>
        <v>2</v>
      </c>
      <c r="D19" s="20">
        <f t="shared" ca="1" si="0"/>
        <v>2</v>
      </c>
    </row>
    <row r="20" spans="2:4">
      <c r="B20" s="20">
        <f t="shared" ca="1" si="0"/>
        <v>2</v>
      </c>
      <c r="C20" s="20">
        <f t="shared" ref="C20:C21" ca="1" si="9">RANDBETWEEN(1,3)</f>
        <v>1</v>
      </c>
      <c r="D20" s="20">
        <f t="shared" ca="1" si="0"/>
        <v>2</v>
      </c>
    </row>
    <row r="21" spans="2:4">
      <c r="B21" s="20">
        <f t="shared" ca="1" si="0"/>
        <v>1</v>
      </c>
      <c r="C21" s="20">
        <f t="shared" ca="1" si="9"/>
        <v>1</v>
      </c>
      <c r="D21" s="20">
        <f t="shared" ca="1" si="0"/>
        <v>1</v>
      </c>
    </row>
    <row r="22" spans="2:4">
      <c r="B22" s="20">
        <f t="shared" ca="1" si="0"/>
        <v>2</v>
      </c>
      <c r="C22" s="20">
        <f t="shared" ref="C22:C24" ca="1" si="10">RANDBETWEEN(-5,2)</f>
        <v>-2</v>
      </c>
      <c r="D22" s="20">
        <f t="shared" ca="1" si="0"/>
        <v>2</v>
      </c>
    </row>
    <row r="23" spans="2:4">
      <c r="B23" s="20">
        <f t="shared" ca="1" si="0"/>
        <v>2</v>
      </c>
      <c r="C23" s="20">
        <f t="shared" ca="1" si="10"/>
        <v>-5</v>
      </c>
      <c r="D23" s="20">
        <f t="shared" ca="1" si="0"/>
        <v>2</v>
      </c>
    </row>
    <row r="24" spans="2:4">
      <c r="B24" s="20">
        <f t="shared" ca="1" si="0"/>
        <v>2</v>
      </c>
      <c r="C24" s="20">
        <f t="shared" ca="1" si="10"/>
        <v>-1</v>
      </c>
      <c r="D24" s="20">
        <f t="shared" ca="1" si="0"/>
        <v>1</v>
      </c>
    </row>
    <row r="25" spans="2:4">
      <c r="B25" s="20">
        <f t="shared" ca="1" si="0"/>
        <v>1</v>
      </c>
      <c r="C25" s="20">
        <f t="shared" ca="1" si="0"/>
        <v>2</v>
      </c>
      <c r="D25" s="20">
        <f t="shared" ref="D25" ca="1" si="11">RANDBETWEEN(1,3)</f>
        <v>3</v>
      </c>
    </row>
    <row r="26" spans="2:4">
      <c r="B26" s="20">
        <f t="shared" ref="B26:B28" ca="1" si="12">RANDBETWEEN(-5,2)</f>
        <v>-3</v>
      </c>
      <c r="C26" s="20">
        <f t="shared" ca="1" si="0"/>
        <v>2</v>
      </c>
      <c r="D26" s="20">
        <f t="shared" ref="D26:D29" ca="1" si="13">RANDBETWEEN(-1,2)</f>
        <v>-1</v>
      </c>
    </row>
    <row r="27" spans="2:4">
      <c r="B27" s="20">
        <f t="shared" ca="1" si="12"/>
        <v>-5</v>
      </c>
      <c r="C27" s="20">
        <f t="shared" ca="1" si="0"/>
        <v>1</v>
      </c>
      <c r="D27" s="20">
        <f t="shared" ca="1" si="13"/>
        <v>1</v>
      </c>
    </row>
    <row r="28" spans="2:4">
      <c r="B28" s="20">
        <f t="shared" ca="1" si="12"/>
        <v>-1</v>
      </c>
      <c r="C28" s="20">
        <f t="shared" ca="1" si="0"/>
        <v>2</v>
      </c>
      <c r="D28" s="20">
        <f t="shared" ca="1" si="13"/>
        <v>2</v>
      </c>
    </row>
    <row r="29" spans="2:4">
      <c r="B29" s="20">
        <f t="shared" ref="B29:B30" ca="1" si="14">RANDBETWEEN(-1,2)</f>
        <v>-1</v>
      </c>
      <c r="C29" s="20">
        <f t="shared" ca="1" si="0"/>
        <v>1</v>
      </c>
      <c r="D29" s="20">
        <f t="shared" ca="1" si="13"/>
        <v>0</v>
      </c>
    </row>
    <row r="30" spans="2:4">
      <c r="B30" s="20">
        <f t="shared" ca="1" si="14"/>
        <v>2</v>
      </c>
      <c r="C30" s="20">
        <f t="shared" ca="1" si="0"/>
        <v>2</v>
      </c>
      <c r="D30" s="20">
        <f t="shared" ca="1" si="0"/>
        <v>1</v>
      </c>
    </row>
  </sheetData>
  <conditionalFormatting sqref="B5:D30">
    <cfRule type="expression" dxfId="2" priority="1">
      <formula>(B5-AVERAGE($B$5:$D$30))&lt;=STDEVP($B$5:$D$30)*(-3)</formula>
    </cfRule>
  </conditionalFormatting>
  <pageMargins left="0.7" right="0.7" top="0.78740157499999996" bottom="0.78740157499999996"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sheetPr codeName="Tabelle4"/>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2</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5" priority="1">
      <formula>FLOOR(B5,1)=TODAY()</formula>
    </cfRule>
  </conditionalFormatting>
  <pageMargins left="0.7" right="0.7" top="0.78740157499999996" bottom="0.78740157499999996" header="0.3" footer="0.3"/>
  <drawing r:id="rId1"/>
</worksheet>
</file>

<file path=xl/worksheets/sheet40.xml><?xml version="1.0" encoding="utf-8"?>
<worksheet xmlns="http://schemas.openxmlformats.org/spreadsheetml/2006/main" xmlns:r="http://schemas.openxmlformats.org/officeDocument/2006/relationships">
  <sheetPr codeName="Tabelle40"/>
  <dimension ref="B2:D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4">
      <c r="B2" s="15" t="s">
        <v>44</v>
      </c>
      <c r="C2" s="15"/>
      <c r="D2" s="15"/>
    </row>
    <row r="4" spans="2:4">
      <c r="B4" s="14" t="s">
        <v>345</v>
      </c>
      <c r="C4" s="14" t="s">
        <v>346</v>
      </c>
      <c r="D4" s="14" t="s">
        <v>347</v>
      </c>
    </row>
    <row r="5" spans="2:4">
      <c r="B5" s="20" t="str">
        <f t="shared" ref="B5:D30" ca="1" si="0">CHAR(RANDBETWEEN(64,126))&amp;CHAR(RANDBETWEEN(64,126))</f>
        <v>e{</v>
      </c>
      <c r="C5" s="20" t="str">
        <f t="shared" ca="1" si="0"/>
        <v>TP</v>
      </c>
      <c r="D5" s="20" t="str">
        <f t="shared" ca="1" si="0"/>
        <v>@Y</v>
      </c>
    </row>
    <row r="6" spans="2:4">
      <c r="B6" s="20" t="str">
        <f t="shared" ca="1" si="0"/>
        <v>p_</v>
      </c>
      <c r="C6" s="20" t="str">
        <f t="shared" ca="1" si="0"/>
        <v>Ye</v>
      </c>
      <c r="D6" s="20" t="str">
        <f t="shared" ca="1" si="0"/>
        <v>`S</v>
      </c>
    </row>
    <row r="7" spans="2:4">
      <c r="B7" s="20" t="str">
        <f t="shared" ca="1" si="0"/>
        <v>Fn</v>
      </c>
      <c r="C7" s="20" t="str">
        <f t="shared" ca="1" si="0"/>
        <v>`u</v>
      </c>
      <c r="D7" s="20" t="str">
        <f t="shared" ca="1" si="0"/>
        <v>cK</v>
      </c>
    </row>
    <row r="8" spans="2:4">
      <c r="B8" s="20" t="str">
        <f t="shared" ca="1" si="0"/>
        <v>W`</v>
      </c>
      <c r="C8" s="20" t="str">
        <f t="shared" ca="1" si="0"/>
        <v>NY</v>
      </c>
      <c r="D8" s="20" t="str">
        <f t="shared" ca="1" si="0"/>
        <v>vG</v>
      </c>
    </row>
    <row r="9" spans="2:4">
      <c r="B9" s="20" t="str">
        <f t="shared" ca="1" si="0"/>
        <v>lb</v>
      </c>
      <c r="C9" s="20" t="str">
        <f t="shared" ca="1" si="0"/>
        <v>vJ</v>
      </c>
      <c r="D9" s="20" t="str">
        <f t="shared" ca="1" si="0"/>
        <v>QX</v>
      </c>
    </row>
    <row r="10" spans="2:4">
      <c r="B10" s="20" t="str">
        <f t="shared" ca="1" si="0"/>
        <v>`s</v>
      </c>
      <c r="C10" s="20" t="str">
        <f t="shared" ca="1" si="0"/>
        <v>wu</v>
      </c>
      <c r="D10" s="20" t="str">
        <f t="shared" ca="1" si="0"/>
        <v>\o</v>
      </c>
    </row>
    <row r="11" spans="2:4">
      <c r="B11" s="20" t="str">
        <f t="shared" ca="1" si="0"/>
        <v>BL</v>
      </c>
      <c r="C11" s="20" t="str">
        <f t="shared" ca="1" si="0"/>
        <v>UO</v>
      </c>
      <c r="D11" s="20" t="str">
        <f t="shared" ca="1" si="0"/>
        <v>LM</v>
      </c>
    </row>
    <row r="12" spans="2:4">
      <c r="B12" s="20" t="str">
        <f t="shared" ca="1" si="0"/>
        <v>\@</v>
      </c>
      <c r="C12" s="20" t="str">
        <f t="shared" ca="1" si="0"/>
        <v>fn</v>
      </c>
      <c r="D12" s="20" t="str">
        <f t="shared" ca="1" si="0"/>
        <v>Kl</v>
      </c>
    </row>
    <row r="13" spans="2:4">
      <c r="B13" s="20" t="str">
        <f t="shared" ca="1" si="0"/>
        <v>kF</v>
      </c>
      <c r="C13" s="20" t="str">
        <f t="shared" ca="1" si="0"/>
        <v>gZ</v>
      </c>
      <c r="D13" s="20" t="str">
        <f t="shared" ca="1" si="0"/>
        <v>]]</v>
      </c>
    </row>
    <row r="14" spans="2:4">
      <c r="B14" s="20" t="str">
        <f t="shared" ca="1" si="0"/>
        <v>zX</v>
      </c>
      <c r="C14" s="20" t="str">
        <f t="shared" ca="1" si="0"/>
        <v>vF</v>
      </c>
      <c r="D14" s="20" t="str">
        <f t="shared" ca="1" si="0"/>
        <v>jz</v>
      </c>
    </row>
    <row r="15" spans="2:4">
      <c r="B15" s="20" t="str">
        <f t="shared" ca="1" si="0"/>
        <v>ZB</v>
      </c>
      <c r="C15" s="20" t="str">
        <f t="shared" ca="1" si="0"/>
        <v>uv</v>
      </c>
      <c r="D15" s="20" t="str">
        <f t="shared" ca="1" si="0"/>
        <v>Nw</v>
      </c>
    </row>
    <row r="16" spans="2:4">
      <c r="B16" s="20" t="str">
        <f t="shared" ca="1" si="0"/>
        <v>Xx</v>
      </c>
      <c r="C16" s="20" t="str">
        <f t="shared" ca="1" si="0"/>
        <v>`n</v>
      </c>
      <c r="D16" s="20" t="str">
        <f t="shared" ca="1" si="0"/>
        <v>Ea</v>
      </c>
    </row>
    <row r="17" spans="2:4">
      <c r="B17" s="20" t="str">
        <f t="shared" ca="1" si="0"/>
        <v>u`</v>
      </c>
      <c r="C17" s="20" t="str">
        <f t="shared" ca="1" si="0"/>
        <v>mb</v>
      </c>
      <c r="D17" s="20" t="str">
        <f t="shared" ca="1" si="0"/>
        <v>yT</v>
      </c>
    </row>
    <row r="18" spans="2:4">
      <c r="B18" s="20" t="str">
        <f t="shared" ca="1" si="0"/>
        <v>]@</v>
      </c>
      <c r="C18" s="20" t="str">
        <f t="shared" ca="1" si="0"/>
        <v>Vm</v>
      </c>
      <c r="D18" s="20" t="str">
        <f t="shared" ca="1" si="0"/>
        <v>rp</v>
      </c>
    </row>
    <row r="19" spans="2:4">
      <c r="B19" s="20" t="str">
        <f t="shared" ca="1" si="0"/>
        <v>gX</v>
      </c>
      <c r="C19" s="20" t="str">
        <f t="shared" ca="1" si="0"/>
        <v>BA</v>
      </c>
      <c r="D19" s="20" t="str">
        <f t="shared" ca="1" si="0"/>
        <v>sG</v>
      </c>
    </row>
    <row r="20" spans="2:4">
      <c r="B20" s="20" t="str">
        <f t="shared" ca="1" si="0"/>
        <v>N~</v>
      </c>
      <c r="C20" s="20" t="str">
        <f t="shared" ca="1" si="0"/>
        <v>iI</v>
      </c>
      <c r="D20" s="20" t="str">
        <f t="shared" ca="1" si="0"/>
        <v>Ao</v>
      </c>
    </row>
    <row r="21" spans="2:4">
      <c r="B21" s="20" t="str">
        <f t="shared" ca="1" si="0"/>
        <v>kJ</v>
      </c>
      <c r="C21" s="20" t="str">
        <f t="shared" ca="1" si="0"/>
        <v>VL</v>
      </c>
      <c r="D21" s="20" t="str">
        <f t="shared" ca="1" si="0"/>
        <v>q^</v>
      </c>
    </row>
    <row r="22" spans="2:4">
      <c r="B22" s="20" t="str">
        <f t="shared" ca="1" si="0"/>
        <v>Yk</v>
      </c>
      <c r="C22" s="20" t="str">
        <f t="shared" ca="1" si="0"/>
        <v>Rt</v>
      </c>
      <c r="D22" s="20" t="str">
        <f t="shared" ca="1" si="0"/>
        <v>Z_</v>
      </c>
    </row>
    <row r="23" spans="2:4">
      <c r="B23" s="20" t="str">
        <f t="shared" ca="1" si="0"/>
        <v>v]</v>
      </c>
      <c r="C23" s="20" t="str">
        <f t="shared" ca="1" si="0"/>
        <v>CV</v>
      </c>
      <c r="D23" s="20" t="str">
        <f t="shared" ca="1" si="0"/>
        <v>tz</v>
      </c>
    </row>
    <row r="24" spans="2:4">
      <c r="B24" s="20" t="str">
        <f t="shared" ca="1" si="0"/>
        <v>Dn</v>
      </c>
      <c r="C24" s="20" t="str">
        <f t="shared" ca="1" si="0"/>
        <v>ZY</v>
      </c>
      <c r="D24" s="20" t="str">
        <f t="shared" ca="1" si="0"/>
        <v>FL</v>
      </c>
    </row>
    <row r="25" spans="2:4">
      <c r="B25" s="20" t="str">
        <f t="shared" ca="1" si="0"/>
        <v>CN</v>
      </c>
      <c r="C25" s="20" t="str">
        <f t="shared" ca="1" si="0"/>
        <v>oV</v>
      </c>
      <c r="D25" s="20" t="str">
        <f t="shared" ca="1" si="0"/>
        <v>ZQ</v>
      </c>
    </row>
    <row r="26" spans="2:4">
      <c r="B26" s="20" t="str">
        <f t="shared" ca="1" si="0"/>
        <v>vz</v>
      </c>
      <c r="C26" s="20" t="str">
        <f t="shared" ca="1" si="0"/>
        <v>g]</v>
      </c>
      <c r="D26" s="20" t="str">
        <f t="shared" ca="1" si="0"/>
        <v>[k</v>
      </c>
    </row>
    <row r="27" spans="2:4">
      <c r="B27" s="20" t="str">
        <f t="shared" ca="1" si="0"/>
        <v>~H</v>
      </c>
      <c r="C27" s="20" t="str">
        <f t="shared" ca="1" si="0"/>
        <v>fM</v>
      </c>
      <c r="D27" s="20" t="str">
        <f t="shared" ca="1" si="0"/>
        <v>YQ</v>
      </c>
    </row>
    <row r="28" spans="2:4">
      <c r="B28" s="20" t="str">
        <f t="shared" ca="1" si="0"/>
        <v>\e</v>
      </c>
      <c r="C28" s="20" t="str">
        <f t="shared" ca="1" si="0"/>
        <v>MY</v>
      </c>
      <c r="D28" s="20" t="str">
        <f t="shared" ca="1" si="0"/>
        <v>a|</v>
      </c>
    </row>
    <row r="29" spans="2:4">
      <c r="B29" s="20" t="str">
        <f t="shared" ca="1" si="0"/>
        <v>vm</v>
      </c>
      <c r="C29" s="20" t="str">
        <f t="shared" ca="1" si="0"/>
        <v>jD</v>
      </c>
      <c r="D29" s="20" t="str">
        <f t="shared" ca="1" si="0"/>
        <v>Fn</v>
      </c>
    </row>
    <row r="30" spans="2:4">
      <c r="B30" s="20" t="str">
        <f t="shared" ca="1" si="0"/>
        <v>^M</v>
      </c>
      <c r="C30" s="20" t="str">
        <f t="shared" ca="1" si="0"/>
        <v>zk</v>
      </c>
      <c r="D30" s="20" t="str">
        <f t="shared" ca="1" si="0"/>
        <v>QQ</v>
      </c>
    </row>
  </sheetData>
  <conditionalFormatting sqref="B5:D30">
    <cfRule type="expression" dxfId="1" priority="1">
      <formula>AND(COUNTIF($B$5:$D$30,B5)&gt;1,NOT(ISBLANK(B5)))</formula>
    </cfRule>
  </conditionalFormatting>
  <pageMargins left="0.7" right="0.7" top="0.78740157499999996" bottom="0.78740157499999996" header="0.3" footer="0.3"/>
  <pageSetup paperSize="9" orientation="portrait" horizontalDpi="300" verticalDpi="300" r:id="rId1"/>
  <drawing r:id="rId2"/>
</worksheet>
</file>

<file path=xl/worksheets/sheet41.xml><?xml version="1.0" encoding="utf-8"?>
<worksheet xmlns="http://schemas.openxmlformats.org/spreadsheetml/2006/main" xmlns:r="http://schemas.openxmlformats.org/officeDocument/2006/relationships">
  <sheetPr codeName="Tabelle41"/>
  <dimension ref="B2:D30"/>
  <sheetViews>
    <sheetView workbookViewId="0"/>
  </sheetViews>
  <sheetFormatPr baseColWidth="10" defaultRowHeight="12.75"/>
  <cols>
    <col min="1" max="1" width="3.7109375" customWidth="1"/>
    <col min="2" max="2" width="7" customWidth="1"/>
    <col min="3" max="3" width="8" customWidth="1"/>
    <col min="4" max="4" width="9.28515625" customWidth="1"/>
  </cols>
  <sheetData>
    <row r="2" spans="2:4">
      <c r="B2" s="15" t="s">
        <v>46</v>
      </c>
      <c r="C2" s="15"/>
      <c r="D2" s="15"/>
    </row>
    <row r="4" spans="2:4">
      <c r="B4" s="14" t="s">
        <v>345</v>
      </c>
      <c r="C4" s="14" t="s">
        <v>346</v>
      </c>
      <c r="D4" s="14" t="s">
        <v>347</v>
      </c>
    </row>
    <row r="5" spans="2:4">
      <c r="B5" s="20" t="str">
        <f t="shared" ref="B5:D30" ca="1" si="0">CHAR(RANDBETWEEN(64,126))&amp;CHAR(RANDBETWEEN(64,126))</f>
        <v>K]</v>
      </c>
      <c r="C5" s="20" t="str">
        <f t="shared" ca="1" si="0"/>
        <v>Uv</v>
      </c>
      <c r="D5" s="20" t="str">
        <f t="shared" ca="1" si="0"/>
        <v>xA</v>
      </c>
    </row>
    <row r="6" spans="2:4">
      <c r="B6" s="20" t="str">
        <f t="shared" ca="1" si="0"/>
        <v>gt</v>
      </c>
      <c r="C6" s="20" t="str">
        <f t="shared" ca="1" si="0"/>
        <v>CY</v>
      </c>
      <c r="D6" s="20" t="str">
        <f t="shared" ca="1" si="0"/>
        <v>Yq</v>
      </c>
    </row>
    <row r="7" spans="2:4">
      <c r="B7" s="20" t="str">
        <f t="shared" ca="1" si="0"/>
        <v>^W</v>
      </c>
      <c r="C7" s="20" t="str">
        <f t="shared" ca="1" si="0"/>
        <v>{[</v>
      </c>
      <c r="D7" s="20" t="str">
        <f t="shared" ca="1" si="0"/>
        <v>tn</v>
      </c>
    </row>
    <row r="8" spans="2:4">
      <c r="B8" s="20" t="str">
        <f t="shared" ca="1" si="0"/>
        <v>hv</v>
      </c>
      <c r="C8" s="20" t="str">
        <f t="shared" ca="1" si="0"/>
        <v>bm</v>
      </c>
      <c r="D8" s="20" t="str">
        <f t="shared" ca="1" si="0"/>
        <v>AJ</v>
      </c>
    </row>
    <row r="9" spans="2:4">
      <c r="B9" s="20" t="str">
        <f t="shared" ca="1" si="0"/>
        <v>eP</v>
      </c>
      <c r="C9" s="20" t="str">
        <f t="shared" ca="1" si="0"/>
        <v>]x</v>
      </c>
      <c r="D9" s="20" t="str">
        <f t="shared" ca="1" si="0"/>
        <v>p^</v>
      </c>
    </row>
    <row r="10" spans="2:4">
      <c r="B10" s="20" t="str">
        <f t="shared" ca="1" si="0"/>
        <v>h@</v>
      </c>
      <c r="C10" s="20" t="str">
        <f t="shared" ca="1" si="0"/>
        <v>jB</v>
      </c>
      <c r="D10" s="20" t="str">
        <f t="shared" ca="1" si="0"/>
        <v>l`</v>
      </c>
    </row>
    <row r="11" spans="2:4">
      <c r="B11" s="20" t="str">
        <f t="shared" ca="1" si="0"/>
        <v>vr</v>
      </c>
      <c r="C11" s="20" t="str">
        <f t="shared" ca="1" si="0"/>
        <v>}\</v>
      </c>
      <c r="D11" s="20" t="str">
        <f t="shared" ca="1" si="0"/>
        <v>Uc</v>
      </c>
    </row>
    <row r="12" spans="2:4">
      <c r="B12" s="20" t="str">
        <f t="shared" ca="1" si="0"/>
        <v>t\</v>
      </c>
      <c r="C12" s="20" t="str">
        <f t="shared" ca="1" si="0"/>
        <v>\J</v>
      </c>
      <c r="D12" s="20" t="str">
        <f t="shared" ca="1" si="0"/>
        <v>sB</v>
      </c>
    </row>
    <row r="13" spans="2:4">
      <c r="B13" s="20" t="str">
        <f t="shared" ca="1" si="0"/>
        <v>bl</v>
      </c>
      <c r="C13" s="20" t="str">
        <f t="shared" ca="1" si="0"/>
        <v>Gk</v>
      </c>
      <c r="D13" s="20" t="str">
        <f t="shared" ca="1" si="0"/>
        <v>uo</v>
      </c>
    </row>
    <row r="14" spans="2:4">
      <c r="B14" s="20" t="str">
        <f t="shared" ca="1" si="0"/>
        <v>mK</v>
      </c>
      <c r="C14" s="20" t="str">
        <f t="shared" ca="1" si="0"/>
        <v>eX</v>
      </c>
      <c r="D14" s="20" t="str">
        <f t="shared" ca="1" si="0"/>
        <v>IZ</v>
      </c>
    </row>
    <row r="15" spans="2:4">
      <c r="B15" s="20" t="str">
        <f t="shared" ca="1" si="0"/>
        <v>@B</v>
      </c>
      <c r="C15" s="20" t="str">
        <f t="shared" ca="1" si="0"/>
        <v>vs</v>
      </c>
      <c r="D15" s="20" t="str">
        <f t="shared" ca="1" si="0"/>
        <v>kz</v>
      </c>
    </row>
    <row r="16" spans="2:4">
      <c r="B16" s="20" t="str">
        <f t="shared" ca="1" si="0"/>
        <v>U~</v>
      </c>
      <c r="C16" s="20" t="str">
        <f t="shared" ca="1" si="0"/>
        <v>QX</v>
      </c>
      <c r="D16" s="20" t="str">
        <f t="shared" ca="1" si="0"/>
        <v>VL</v>
      </c>
    </row>
    <row r="17" spans="2:4">
      <c r="B17" s="20" t="str">
        <f t="shared" ca="1" si="0"/>
        <v>Ry</v>
      </c>
      <c r="C17" s="20" t="str">
        <f t="shared" ca="1" si="0"/>
        <v>gx</v>
      </c>
      <c r="D17" s="20" t="str">
        <f t="shared" ca="1" si="0"/>
        <v>Jw</v>
      </c>
    </row>
    <row r="18" spans="2:4">
      <c r="B18" s="20" t="str">
        <f t="shared" ca="1" si="0"/>
        <v>OH</v>
      </c>
      <c r="C18" s="20" t="str">
        <f t="shared" ca="1" si="0"/>
        <v>^]</v>
      </c>
      <c r="D18" s="20" t="str">
        <f t="shared" ca="1" si="0"/>
        <v>]p</v>
      </c>
    </row>
    <row r="19" spans="2:4">
      <c r="B19" s="20" t="str">
        <f t="shared" ca="1" si="0"/>
        <v>u[</v>
      </c>
      <c r="C19" s="20" t="str">
        <f t="shared" ca="1" si="0"/>
        <v>C[</v>
      </c>
      <c r="D19" s="20" t="str">
        <f t="shared" ca="1" si="0"/>
        <v>OC</v>
      </c>
    </row>
    <row r="20" spans="2:4">
      <c r="B20" s="20" t="str">
        <f t="shared" ca="1" si="0"/>
        <v>sw</v>
      </c>
      <c r="C20" s="20" t="str">
        <f t="shared" ca="1" si="0"/>
        <v>xm</v>
      </c>
      <c r="D20" s="20" t="str">
        <f t="shared" ca="1" si="0"/>
        <v>[U</v>
      </c>
    </row>
    <row r="21" spans="2:4">
      <c r="B21" s="20" t="str">
        <f t="shared" ca="1" si="0"/>
        <v>Jv</v>
      </c>
      <c r="C21" s="20" t="str">
        <f t="shared" ca="1" si="0"/>
        <v>zR</v>
      </c>
      <c r="D21" s="20" t="str">
        <f t="shared" ca="1" si="0"/>
        <v>Mk</v>
      </c>
    </row>
    <row r="22" spans="2:4">
      <c r="B22" s="20" t="str">
        <f t="shared" ca="1" si="0"/>
        <v>F]</v>
      </c>
      <c r="C22" s="20" t="str">
        <f t="shared" ca="1" si="0"/>
        <v>`q</v>
      </c>
      <c r="D22" s="20" t="str">
        <f t="shared" ca="1" si="0"/>
        <v>SK</v>
      </c>
    </row>
    <row r="23" spans="2:4">
      <c r="B23" s="20" t="str">
        <f t="shared" ca="1" si="0"/>
        <v>CR</v>
      </c>
      <c r="C23" s="20" t="str">
        <f t="shared" ca="1" si="0"/>
        <v>CK</v>
      </c>
      <c r="D23" s="20" t="str">
        <f t="shared" ca="1" si="0"/>
        <v>Wr</v>
      </c>
    </row>
    <row r="24" spans="2:4">
      <c r="B24" s="20" t="str">
        <f t="shared" ca="1" si="0"/>
        <v>yq</v>
      </c>
      <c r="C24" s="20" t="str">
        <f t="shared" ca="1" si="0"/>
        <v>LL</v>
      </c>
      <c r="D24" s="20" t="str">
        <f t="shared" ca="1" si="0"/>
        <v>nZ</v>
      </c>
    </row>
    <row r="25" spans="2:4">
      <c r="B25" s="20" t="str">
        <f t="shared" ca="1" si="0"/>
        <v>v^</v>
      </c>
      <c r="C25" s="20" t="str">
        <f t="shared" ca="1" si="0"/>
        <v>z~</v>
      </c>
      <c r="D25" s="20" t="str">
        <f t="shared" ca="1" si="0"/>
        <v>Cp</v>
      </c>
    </row>
    <row r="26" spans="2:4">
      <c r="B26" s="20" t="str">
        <f t="shared" ca="1" si="0"/>
        <v>YN</v>
      </c>
      <c r="C26" s="20" t="str">
        <f t="shared" ca="1" si="0"/>
        <v>Io</v>
      </c>
      <c r="D26" s="20" t="str">
        <f t="shared" ca="1" si="0"/>
        <v>Z|</v>
      </c>
    </row>
    <row r="27" spans="2:4">
      <c r="B27" s="20" t="str">
        <f t="shared" ca="1" si="0"/>
        <v>|L</v>
      </c>
      <c r="C27" s="20" t="str">
        <f t="shared" ca="1" si="0"/>
        <v>lr</v>
      </c>
      <c r="D27" s="20" t="str">
        <f t="shared" ca="1" si="0"/>
        <v>gK</v>
      </c>
    </row>
    <row r="28" spans="2:4">
      <c r="B28" s="20" t="str">
        <f t="shared" ca="1" si="0"/>
        <v>Qm</v>
      </c>
      <c r="C28" s="20" t="str">
        <f t="shared" ca="1" si="0"/>
        <v>cx</v>
      </c>
      <c r="D28" s="20" t="str">
        <f t="shared" ca="1" si="0"/>
        <v>_F</v>
      </c>
    </row>
    <row r="29" spans="2:4">
      <c r="B29" s="20" t="str">
        <f t="shared" ca="1" si="0"/>
        <v>HM</v>
      </c>
      <c r="C29" s="20" t="str">
        <f t="shared" ca="1" si="0"/>
        <v>L}</v>
      </c>
      <c r="D29" s="20" t="str">
        <f t="shared" ca="1" si="0"/>
        <v>kq</v>
      </c>
    </row>
    <row r="30" spans="2:4">
      <c r="B30" s="20" t="str">
        <f t="shared" ca="1" si="0"/>
        <v>Lf</v>
      </c>
      <c r="C30" s="20" t="str">
        <f t="shared" ca="1" si="0"/>
        <v>uo</v>
      </c>
      <c r="D30" s="20" t="str">
        <f t="shared" ca="1" si="0"/>
        <v>ys</v>
      </c>
    </row>
  </sheetData>
  <conditionalFormatting sqref="B5:D30">
    <cfRule type="expression" dxfId="0" priority="1">
      <formula>AND(COUNTIF($B$5:$D$30,B5)=1,NOT(ISBLANK(B5)))</formula>
    </cfRule>
  </conditionalFormatting>
  <pageMargins left="0.7" right="0.7" top="0.78740157499999996" bottom="0.78740157499999996" header="0.3" footer="0.3"/>
  <pageSetup paperSize="9"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sheetPr codeName="Tabelle5"/>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3</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4" priority="1">
      <formula>FLOOR(B5,1)=TODAY()+1</formula>
    </cfRule>
  </conditionalFormatting>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sheetPr codeName="Tabelle6"/>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75</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3" priority="1">
      <formula>AND(TODAY()-FLOOR(B5,1)&lt;=6,FLOOR(B5,1)&lt;=TODAY())</formula>
    </cfRule>
  </conditionalFormatting>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sheetPr codeName="Tabelle8"/>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5</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2" priority="1">
      <formula>AND(TODAY()-ROUNDDOWN(B5,0)&gt;=(WEEKDAY(TODAY())),TODAY()-ROUNDDOWN(B5,0)&lt;(WEEKDAY(TODAY())+7))</formula>
    </cfRule>
  </conditionalFormatting>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sheetPr codeName="Tabelle9"/>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6</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1" priority="1">
      <formula>AND(TODAY()-ROUNDDOWN(B5,0)&gt;=(WEEKDAY(TODAY(),2)),TODAY()-ROUNDDOWN(B5,0)&lt;(WEEKDAY(TODAY(),2)+7))</formula>
    </cfRule>
  </conditionalFormatting>
  <pageMargins left="0.7" right="0.7" top="0.78740157499999996" bottom="0.78740157499999996" header="0.3" footer="0.3"/>
  <drawing r:id="rId1"/>
</worksheet>
</file>

<file path=xl/worksheets/sheet9.xml><?xml version="1.0" encoding="utf-8"?>
<worksheet xmlns="http://schemas.openxmlformats.org/spreadsheetml/2006/main" xmlns:r="http://schemas.openxmlformats.org/officeDocument/2006/relationships">
  <sheetPr codeName="Tabelle10"/>
  <dimension ref="A1:D35"/>
  <sheetViews>
    <sheetView workbookViewId="0"/>
  </sheetViews>
  <sheetFormatPr baseColWidth="10" defaultRowHeight="12.75"/>
  <cols>
    <col min="1" max="1" width="3.7109375" customWidth="1"/>
    <col min="2" max="4" width="13.85546875" bestFit="1" customWidth="1"/>
  </cols>
  <sheetData>
    <row r="1" spans="1:4">
      <c r="A1" s="18"/>
    </row>
    <row r="2" spans="1:4">
      <c r="B2" s="15" t="s">
        <v>7</v>
      </c>
      <c r="C2" s="15"/>
      <c r="D2" s="15"/>
    </row>
    <row r="4" spans="1:4">
      <c r="B4" s="6" t="str">
        <f ca="1">CHOOSE(MONTH(B5),"Januar","Februar","März","April","Mai","Juni","Juli","August","September","Oktober","November","Dezember")</f>
        <v>September</v>
      </c>
      <c r="C4" s="6" t="str">
        <f t="shared" ref="C4:D4" ca="1" si="0">CHOOSE(MONTH(C5),"Januar","Februar","März","April","Mai","Juni","Juli","August","September","Oktober","November","Dezember")</f>
        <v>Oktober</v>
      </c>
      <c r="D4" s="6" t="str">
        <f t="shared" ca="1" si="0"/>
        <v>November</v>
      </c>
    </row>
    <row r="5" spans="1:4">
      <c r="B5" s="5">
        <f t="shared" ref="B5:B35" ca="1" si="1">IF(MONTH(DATE(YEAR(TODAY()),MONTH(TODAY())-1,ROW(1:1)))=MONTH(TODAY())-1,DATE(YEAR(TODAY()),MONTH(TODAY())-1,ROW(1:1)),"")</f>
        <v>39692</v>
      </c>
      <c r="C5" s="5">
        <f t="shared" ref="C5:C35" ca="1" si="2">IF(MONTH(DATE(YEAR(TODAY()),MONTH(TODAY()),ROW(1:1)))=MONTH(TODAY()),DATE(YEAR(TODAY()),MONTH(TODAY()),ROW(1:1)),"")</f>
        <v>39722</v>
      </c>
      <c r="D5" s="5">
        <f t="shared" ref="D5:D35" ca="1" si="3">IF(MONTH(DATE(YEAR(TODAY()),MONTH(TODAY())+1,ROW(1:1)))=MONTH(TODAY())+1,DATE(YEAR(TODAY()),MONTH(TODAY())+1,ROW(1:1)),"")</f>
        <v>39753</v>
      </c>
    </row>
    <row r="6" spans="1:4">
      <c r="B6" s="5">
        <f t="shared" ca="1" si="1"/>
        <v>39693</v>
      </c>
      <c r="C6" s="5">
        <f t="shared" ca="1" si="2"/>
        <v>39723</v>
      </c>
      <c r="D6" s="5">
        <f t="shared" ca="1" si="3"/>
        <v>39754</v>
      </c>
    </row>
    <row r="7" spans="1:4">
      <c r="B7" s="5">
        <f t="shared" ca="1" si="1"/>
        <v>39694</v>
      </c>
      <c r="C7" s="5">
        <f t="shared" ca="1" si="2"/>
        <v>39724</v>
      </c>
      <c r="D7" s="5">
        <f t="shared" ca="1" si="3"/>
        <v>39755</v>
      </c>
    </row>
    <row r="8" spans="1:4">
      <c r="B8" s="5">
        <f t="shared" ca="1" si="1"/>
        <v>39695</v>
      </c>
      <c r="C8" s="5">
        <f t="shared" ca="1" si="2"/>
        <v>39725</v>
      </c>
      <c r="D8" s="5">
        <f t="shared" ca="1" si="3"/>
        <v>39756</v>
      </c>
    </row>
    <row r="9" spans="1:4">
      <c r="B9" s="5">
        <f t="shared" ca="1" si="1"/>
        <v>39696</v>
      </c>
      <c r="C9" s="5">
        <f t="shared" ca="1" si="2"/>
        <v>39726</v>
      </c>
      <c r="D9" s="5">
        <f t="shared" ca="1" si="3"/>
        <v>39757</v>
      </c>
    </row>
    <row r="10" spans="1:4">
      <c r="B10" s="5">
        <f t="shared" ca="1" si="1"/>
        <v>39697</v>
      </c>
      <c r="C10" s="5">
        <f t="shared" ca="1" si="2"/>
        <v>39727</v>
      </c>
      <c r="D10" s="5">
        <f t="shared" ca="1" si="3"/>
        <v>39758</v>
      </c>
    </row>
    <row r="11" spans="1:4">
      <c r="B11" s="5">
        <f t="shared" ca="1" si="1"/>
        <v>39698</v>
      </c>
      <c r="C11" s="5">
        <f t="shared" ca="1" si="2"/>
        <v>39728</v>
      </c>
      <c r="D11" s="5">
        <f t="shared" ca="1" si="3"/>
        <v>39759</v>
      </c>
    </row>
    <row r="12" spans="1:4">
      <c r="B12" s="5">
        <f t="shared" ca="1" si="1"/>
        <v>39699</v>
      </c>
      <c r="C12" s="5">
        <f t="shared" ca="1" si="2"/>
        <v>39729</v>
      </c>
      <c r="D12" s="5">
        <f t="shared" ca="1" si="3"/>
        <v>39760</v>
      </c>
    </row>
    <row r="13" spans="1:4">
      <c r="B13" s="5">
        <f t="shared" ca="1" si="1"/>
        <v>39700</v>
      </c>
      <c r="C13" s="5">
        <f t="shared" ca="1" si="2"/>
        <v>39730</v>
      </c>
      <c r="D13" s="5">
        <f t="shared" ca="1" si="3"/>
        <v>39761</v>
      </c>
    </row>
    <row r="14" spans="1:4">
      <c r="B14" s="5">
        <f t="shared" ca="1" si="1"/>
        <v>39701</v>
      </c>
      <c r="C14" s="5">
        <f t="shared" ca="1" si="2"/>
        <v>39731</v>
      </c>
      <c r="D14" s="5">
        <f t="shared" ca="1" si="3"/>
        <v>39762</v>
      </c>
    </row>
    <row r="15" spans="1:4">
      <c r="B15" s="5">
        <f t="shared" ca="1" si="1"/>
        <v>39702</v>
      </c>
      <c r="C15" s="5">
        <f t="shared" ca="1" si="2"/>
        <v>39732</v>
      </c>
      <c r="D15" s="5">
        <f t="shared" ca="1" si="3"/>
        <v>39763</v>
      </c>
    </row>
    <row r="16" spans="1:4">
      <c r="B16" s="5">
        <f t="shared" ca="1" si="1"/>
        <v>39703</v>
      </c>
      <c r="C16" s="5">
        <f t="shared" ca="1" si="2"/>
        <v>39733</v>
      </c>
      <c r="D16" s="5">
        <f t="shared" ca="1" si="3"/>
        <v>39764</v>
      </c>
    </row>
    <row r="17" spans="2:4">
      <c r="B17" s="5">
        <f t="shared" ca="1" si="1"/>
        <v>39704</v>
      </c>
      <c r="C17" s="5">
        <f t="shared" ca="1" si="2"/>
        <v>39734</v>
      </c>
      <c r="D17" s="5">
        <f t="shared" ca="1" si="3"/>
        <v>39765</v>
      </c>
    </row>
    <row r="18" spans="2:4">
      <c r="B18" s="5">
        <f t="shared" ca="1" si="1"/>
        <v>39705</v>
      </c>
      <c r="C18" s="5">
        <f t="shared" ca="1" si="2"/>
        <v>39735</v>
      </c>
      <c r="D18" s="5">
        <f t="shared" ca="1" si="3"/>
        <v>39766</v>
      </c>
    </row>
    <row r="19" spans="2:4">
      <c r="B19" s="5">
        <f t="shared" ca="1" si="1"/>
        <v>39706</v>
      </c>
      <c r="C19" s="5">
        <f t="shared" ca="1" si="2"/>
        <v>39736</v>
      </c>
      <c r="D19" s="5">
        <f t="shared" ca="1" si="3"/>
        <v>39767</v>
      </c>
    </row>
    <row r="20" spans="2:4">
      <c r="B20" s="5">
        <f t="shared" ca="1" si="1"/>
        <v>39707</v>
      </c>
      <c r="C20" s="5">
        <f t="shared" ca="1" si="2"/>
        <v>39737</v>
      </c>
      <c r="D20" s="5">
        <f t="shared" ca="1" si="3"/>
        <v>39768</v>
      </c>
    </row>
    <row r="21" spans="2:4">
      <c r="B21" s="5">
        <f t="shared" ca="1" si="1"/>
        <v>39708</v>
      </c>
      <c r="C21" s="5">
        <f t="shared" ca="1" si="2"/>
        <v>39738</v>
      </c>
      <c r="D21" s="5">
        <f t="shared" ca="1" si="3"/>
        <v>39769</v>
      </c>
    </row>
    <row r="22" spans="2:4">
      <c r="B22" s="5">
        <f t="shared" ca="1" si="1"/>
        <v>39709</v>
      </c>
      <c r="C22" s="5">
        <f t="shared" ca="1" si="2"/>
        <v>39739</v>
      </c>
      <c r="D22" s="5">
        <f t="shared" ca="1" si="3"/>
        <v>39770</v>
      </c>
    </row>
    <row r="23" spans="2:4">
      <c r="B23" s="5">
        <f t="shared" ca="1" si="1"/>
        <v>39710</v>
      </c>
      <c r="C23" s="5">
        <f t="shared" ca="1" si="2"/>
        <v>39740</v>
      </c>
      <c r="D23" s="5">
        <f t="shared" ca="1" si="3"/>
        <v>39771</v>
      </c>
    </row>
    <row r="24" spans="2:4">
      <c r="B24" s="5">
        <f t="shared" ca="1" si="1"/>
        <v>39711</v>
      </c>
      <c r="C24" s="5">
        <f t="shared" ca="1" si="2"/>
        <v>39741</v>
      </c>
      <c r="D24" s="5">
        <f t="shared" ca="1" si="3"/>
        <v>39772</v>
      </c>
    </row>
    <row r="25" spans="2:4">
      <c r="B25" s="5">
        <f t="shared" ca="1" si="1"/>
        <v>39712</v>
      </c>
      <c r="C25" s="5">
        <f t="shared" ca="1" si="2"/>
        <v>39742</v>
      </c>
      <c r="D25" s="5">
        <f t="shared" ca="1" si="3"/>
        <v>39773</v>
      </c>
    </row>
    <row r="26" spans="2:4">
      <c r="B26" s="5">
        <f t="shared" ca="1" si="1"/>
        <v>39713</v>
      </c>
      <c r="C26" s="5">
        <f t="shared" ca="1" si="2"/>
        <v>39743</v>
      </c>
      <c r="D26" s="5">
        <f t="shared" ca="1" si="3"/>
        <v>39774</v>
      </c>
    </row>
    <row r="27" spans="2:4">
      <c r="B27" s="5">
        <f t="shared" ca="1" si="1"/>
        <v>39714</v>
      </c>
      <c r="C27" s="5">
        <f t="shared" ca="1" si="2"/>
        <v>39744</v>
      </c>
      <c r="D27" s="5">
        <f t="shared" ca="1" si="3"/>
        <v>39775</v>
      </c>
    </row>
    <row r="28" spans="2:4">
      <c r="B28" s="5">
        <f t="shared" ca="1" si="1"/>
        <v>39715</v>
      </c>
      <c r="C28" s="5">
        <f t="shared" ca="1" si="2"/>
        <v>39745</v>
      </c>
      <c r="D28" s="5">
        <f t="shared" ca="1" si="3"/>
        <v>39776</v>
      </c>
    </row>
    <row r="29" spans="2:4">
      <c r="B29" s="5">
        <f t="shared" ca="1" si="1"/>
        <v>39716</v>
      </c>
      <c r="C29" s="5">
        <f t="shared" ca="1" si="2"/>
        <v>39746</v>
      </c>
      <c r="D29" s="5">
        <f t="shared" ca="1" si="3"/>
        <v>39777</v>
      </c>
    </row>
    <row r="30" spans="2:4">
      <c r="B30" s="5">
        <f t="shared" ca="1" si="1"/>
        <v>39717</v>
      </c>
      <c r="C30" s="5">
        <f t="shared" ca="1" si="2"/>
        <v>39747</v>
      </c>
      <c r="D30" s="5">
        <f t="shared" ca="1" si="3"/>
        <v>39778</v>
      </c>
    </row>
    <row r="31" spans="2:4">
      <c r="B31" s="5">
        <f t="shared" ca="1" si="1"/>
        <v>39718</v>
      </c>
      <c r="C31" s="5">
        <f t="shared" ca="1" si="2"/>
        <v>39748</v>
      </c>
      <c r="D31" s="5">
        <f t="shared" ca="1" si="3"/>
        <v>39779</v>
      </c>
    </row>
    <row r="32" spans="2:4">
      <c r="B32" s="5">
        <f t="shared" ca="1" si="1"/>
        <v>39719</v>
      </c>
      <c r="C32" s="5">
        <f t="shared" ca="1" si="2"/>
        <v>39749</v>
      </c>
      <c r="D32" s="5">
        <f t="shared" ca="1" si="3"/>
        <v>39780</v>
      </c>
    </row>
    <row r="33" spans="2:4">
      <c r="B33" s="5">
        <f t="shared" ca="1" si="1"/>
        <v>39720</v>
      </c>
      <c r="C33" s="5">
        <f t="shared" ca="1" si="2"/>
        <v>39750</v>
      </c>
      <c r="D33" s="5">
        <f t="shared" ca="1" si="3"/>
        <v>39781</v>
      </c>
    </row>
    <row r="34" spans="2:4">
      <c r="B34" s="5">
        <f t="shared" ca="1" si="1"/>
        <v>39721</v>
      </c>
      <c r="C34" s="5">
        <f t="shared" ca="1" si="2"/>
        <v>39751</v>
      </c>
      <c r="D34" s="5">
        <f t="shared" ca="1" si="3"/>
        <v>39782</v>
      </c>
    </row>
    <row r="35" spans="2:4">
      <c r="B35" s="5" t="str">
        <f t="shared" ca="1" si="1"/>
        <v/>
      </c>
      <c r="C35" s="5">
        <f t="shared" ca="1" si="2"/>
        <v>39752</v>
      </c>
      <c r="D35" s="5" t="str">
        <f t="shared" ca="1" si="3"/>
        <v/>
      </c>
    </row>
  </sheetData>
  <conditionalFormatting sqref="B5:D35">
    <cfRule type="expression" dxfId="30" priority="1">
      <formula>AND(TODAY()-ROUNDDOWN(B5,0)&lt;=WEEKDAY(TODAY())-1,ROUNDDOWN(B5,0)-TODAY()&lt;=7-WEEKDAY(TODAY()))</formula>
    </cfRule>
  </conditionalFormatting>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Anleitung</vt:lpstr>
      <vt:lpstr>Übersicht</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Übersicht!_ftnref1</vt:lpstr>
    </vt:vector>
  </TitlesOfParts>
  <Company>Computersysteme und Software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Arendt-Theilen</dc:creator>
  <cp:lastModifiedBy>theilenf</cp:lastModifiedBy>
  <dcterms:created xsi:type="dcterms:W3CDTF">2008-10-06T15:52:55Z</dcterms:created>
  <dcterms:modified xsi:type="dcterms:W3CDTF">2008-10-08T09:10:28Z</dcterms:modified>
</cp:coreProperties>
</file>