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30" windowWidth="10455" windowHeight="5610"/>
  </bookViews>
  <sheets>
    <sheet name="Bereinigte Daten" sheetId="6" r:id="rId1"/>
    <sheet name="Beiträge und Themen" sheetId="7" r:id="rId2"/>
    <sheet name="Aktueller Stand" sheetId="5" r:id="rId3"/>
  </sheets>
  <definedNames>
    <definedName name="index" localSheetId="2">'Aktueller Stand'!$A$1:$A$10</definedName>
    <definedName name="index_1" localSheetId="1">'Beiträge und Themen'!$A$1:$E$112</definedName>
  </definedNames>
  <calcPr calcId="125725"/>
</workbook>
</file>

<file path=xl/calcChain.xml><?xml version="1.0" encoding="utf-8"?>
<calcChain xmlns="http://schemas.openxmlformats.org/spreadsheetml/2006/main">
  <c r="I4" i="7"/>
  <c r="C7" i="6" s="1"/>
  <c r="J4" i="7"/>
  <c r="D7" i="6" s="1"/>
  <c r="I5" i="7"/>
  <c r="C8" i="6" s="1"/>
  <c r="J5" i="7"/>
  <c r="D8" i="6" s="1"/>
  <c r="I6" i="7"/>
  <c r="C9" i="6" s="1"/>
  <c r="J6" i="7"/>
  <c r="D9" i="6" s="1"/>
  <c r="I7" i="7"/>
  <c r="C10" i="6" s="1"/>
  <c r="J7" i="7"/>
  <c r="D10" i="6" s="1"/>
  <c r="I8" i="7"/>
  <c r="C11" i="6" s="1"/>
  <c r="J8" i="7"/>
  <c r="D11" i="6" s="1"/>
  <c r="I9" i="7"/>
  <c r="C12" i="6" s="1"/>
  <c r="J9" i="7"/>
  <c r="D12" i="6" s="1"/>
  <c r="I10" i="7"/>
  <c r="C13" i="6" s="1"/>
  <c r="J10" i="7"/>
  <c r="D13" i="6" s="1"/>
  <c r="I11" i="7"/>
  <c r="C14" i="6" s="1"/>
  <c r="J11" i="7"/>
  <c r="D14" i="6" s="1"/>
  <c r="I12" i="7"/>
  <c r="C15" i="6" s="1"/>
  <c r="J12" i="7"/>
  <c r="D15" i="6" s="1"/>
  <c r="I13" i="7"/>
  <c r="C16" i="6" s="1"/>
  <c r="J13" i="7"/>
  <c r="D16" i="6" s="1"/>
  <c r="I14" i="7"/>
  <c r="C17" i="6" s="1"/>
  <c r="J14" i="7"/>
  <c r="D17" i="6" s="1"/>
  <c r="I15" i="7"/>
  <c r="C18" i="6" s="1"/>
  <c r="J15" i="7"/>
  <c r="D18" i="6" s="1"/>
  <c r="I16" i="7"/>
  <c r="C19" i="6" s="1"/>
  <c r="J16" i="7"/>
  <c r="D19" i="6" s="1"/>
  <c r="I17" i="7"/>
  <c r="C20" i="6" s="1"/>
  <c r="J17" i="7"/>
  <c r="D20" i="6" s="1"/>
  <c r="I18" i="7"/>
  <c r="C21" i="6" s="1"/>
  <c r="J18" i="7"/>
  <c r="D21" i="6" s="1"/>
  <c r="I19" i="7"/>
  <c r="C22" i="6" s="1"/>
  <c r="J19" i="7"/>
  <c r="D22" i="6" s="1"/>
  <c r="I20" i="7"/>
  <c r="C23" i="6" s="1"/>
  <c r="J20" i="7"/>
  <c r="D23" i="6" s="1"/>
  <c r="I21" i="7"/>
  <c r="C24" i="6" s="1"/>
  <c r="J21" i="7"/>
  <c r="D24" i="6" s="1"/>
  <c r="I22" i="7"/>
  <c r="C25" i="6" s="1"/>
  <c r="J22" i="7"/>
  <c r="D25" i="6" s="1"/>
  <c r="I23" i="7"/>
  <c r="C26" i="6" s="1"/>
  <c r="J23" i="7"/>
  <c r="D26" i="6" s="1"/>
  <c r="I24" i="7"/>
  <c r="C27" i="6" s="1"/>
  <c r="J24" i="7"/>
  <c r="D27" i="6" s="1"/>
  <c r="I25" i="7"/>
  <c r="C28" i="6" s="1"/>
  <c r="J25" i="7"/>
  <c r="D28" i="6" s="1"/>
  <c r="H4" i="7"/>
  <c r="B7" i="6" s="1"/>
  <c r="H5" i="7"/>
  <c r="B8" i="6" s="1"/>
  <c r="H6" i="7"/>
  <c r="B9" i="6" s="1"/>
  <c r="H7" i="7"/>
  <c r="B10" i="6" s="1"/>
  <c r="H8" i="7"/>
  <c r="B11" i="6" s="1"/>
  <c r="H9" i="7"/>
  <c r="B12" i="6" s="1"/>
  <c r="H10" i="7"/>
  <c r="B13" i="6" s="1"/>
  <c r="H11" i="7"/>
  <c r="B14" i="6" s="1"/>
  <c r="H12" i="7"/>
  <c r="B15" i="6" s="1"/>
  <c r="H13" i="7"/>
  <c r="B16" i="6" s="1"/>
  <c r="H14" i="7"/>
  <c r="B17" i="6" s="1"/>
  <c r="H15" i="7"/>
  <c r="B18" i="6" s="1"/>
  <c r="H16" i="7"/>
  <c r="B19" i="6" s="1"/>
  <c r="H17" i="7"/>
  <c r="B20" i="6" s="1"/>
  <c r="H18" i="7"/>
  <c r="B21" i="6" s="1"/>
  <c r="H19" i="7"/>
  <c r="B22" i="6" s="1"/>
  <c r="H20" i="7"/>
  <c r="B23" i="6" s="1"/>
  <c r="H21" i="7"/>
  <c r="B24" i="6" s="1"/>
  <c r="H22" i="7"/>
  <c r="B25" i="6" s="1"/>
  <c r="H23" i="7"/>
  <c r="B26" i="6" s="1"/>
  <c r="H24" i="7"/>
  <c r="B27" i="6" s="1"/>
  <c r="H25" i="7"/>
  <c r="B28" i="6" s="1"/>
  <c r="G5" i="7"/>
  <c r="A8" i="6" s="1"/>
  <c r="G6" i="7"/>
  <c r="A9" i="6" s="1"/>
  <c r="G7" i="7"/>
  <c r="A10" i="6" s="1"/>
  <c r="G8" i="7"/>
  <c r="A11" i="6" s="1"/>
  <c r="G9" i="7"/>
  <c r="A12" i="6" s="1"/>
  <c r="G10" i="7"/>
  <c r="A13" i="6" s="1"/>
  <c r="G11" i="7"/>
  <c r="A14" i="6" s="1"/>
  <c r="G12" i="7"/>
  <c r="A15" i="6" s="1"/>
  <c r="G13" i="7"/>
  <c r="A16" i="6" s="1"/>
  <c r="G14" i="7"/>
  <c r="A17" i="6" s="1"/>
  <c r="G15" i="7"/>
  <c r="A18" i="6" s="1"/>
  <c r="G16" i="7"/>
  <c r="A19" i="6" s="1"/>
  <c r="G17" i="7"/>
  <c r="A20" i="6" s="1"/>
  <c r="G18" i="7"/>
  <c r="A21" i="6" s="1"/>
  <c r="G19" i="7"/>
  <c r="A22" i="6" s="1"/>
  <c r="G20" i="7"/>
  <c r="A23" i="6" s="1"/>
  <c r="G21" i="7"/>
  <c r="A24" i="6" s="1"/>
  <c r="G22" i="7"/>
  <c r="A25" i="6" s="1"/>
  <c r="G23" i="7"/>
  <c r="A26" i="6" s="1"/>
  <c r="G24" i="7"/>
  <c r="A27" i="6" s="1"/>
  <c r="G25" i="7"/>
  <c r="A28" i="6" s="1"/>
  <c r="E3" i="5"/>
  <c r="F5" i="6"/>
  <c r="D3" i="5"/>
  <c r="G5" i="6" s="1"/>
  <c r="I2" i="7"/>
  <c r="C5" i="6" s="1"/>
  <c r="J2" i="7"/>
  <c r="D5" i="6" s="1"/>
  <c r="I3" i="7"/>
  <c r="C6" i="6" s="1"/>
  <c r="J3" i="7"/>
  <c r="D6" i="6" s="1"/>
  <c r="H2" i="7"/>
  <c r="B5" i="6" s="1"/>
  <c r="H3" i="7"/>
  <c r="B6" i="6" s="1"/>
  <c r="G2" i="7"/>
  <c r="A5" i="6" s="1"/>
  <c r="G3" i="7"/>
  <c r="A6" i="6" s="1"/>
  <c r="G4" i="7"/>
  <c r="A7" i="6" s="1"/>
</calcChain>
</file>

<file path=xl/connections.xml><?xml version="1.0" encoding="utf-8"?>
<connections xmlns="http://schemas.openxmlformats.org/spreadsheetml/2006/main">
  <connection id="1" name="Orte in Deutschland von 10-2007 bis 07-2007" type="4" refreshedVersion="0" deleted="1" background="1">
    <webPr xml="1" sourceData="1" parsePre="1" consecutive="1" url="D:\Teamwork der Office Anwendungen\Übungsmaterialien\Forum-Daten\Orte in Deutschland von 10-2007 bis 07-2007.xml" htmlTables="1"/>
  </connection>
  <connection id="2" name="Verbindung" type="4" refreshedVersion="3" background="1" saveData="1">
    <webPr sourceData="1" parsePre="1" consecutive="1" xl2000="1" url="http://buch.msoffice-firmenschulung.de" htmlTables="1">
      <tables count="5">
        <x v="19"/>
        <x v="22"/>
        <x v="25"/>
        <x v="28"/>
        <x v="31"/>
      </tables>
    </webPr>
  </connection>
  <connection id="3" name="Verbindung1" type="4" refreshedVersion="3" background="1" saveData="1">
    <webPr sourceData="1" parsePre="1" consecutive="1" xl2000="1" url="http://buch.msoffice-firmenschulung.de" htmlTables="1">
      <tables count="1">
        <x v="37"/>
      </tables>
    </webPr>
  </connection>
</connections>
</file>

<file path=xl/sharedStrings.xml><?xml version="1.0" encoding="utf-8"?>
<sst xmlns="http://schemas.openxmlformats.org/spreadsheetml/2006/main" count="195" uniqueCount="135">
  <si>
    <t>Themen</t>
  </si>
  <si>
    <t>Beiträge</t>
  </si>
  <si>
    <t>Forum MS Office 2007 Hilfe</t>
  </si>
  <si>
    <t>Foren</t>
  </si>
  <si>
    <t>Inhalt</t>
  </si>
  <si>
    <t>Aktuell</t>
  </si>
  <si>
    <t>Mitglieder</t>
  </si>
  <si>
    <t>Forum</t>
  </si>
  <si>
    <t>Letzter Beitrag</t>
  </si>
  <si>
    <t>Keine neuen Beiträge</t>
  </si>
  <si>
    <t>Word 2007</t>
  </si>
  <si>
    <t>Fragen zu MS Word 2007</t>
  </si>
  <si>
    <t>Excel 2007</t>
  </si>
  <si>
    <t>Fragen zu Excel 2007</t>
  </si>
  <si>
    <t>Powerpoint 2007</t>
  </si>
  <si>
    <t>Fragen zu Powerpoint 2007</t>
  </si>
  <si>
    <t>Access 2007</t>
  </si>
  <si>
    <t>Fragen zu Access 2007</t>
  </si>
  <si>
    <t xml:space="preserve"> maninweb </t>
  </si>
  <si>
    <t>Outlook 2007</t>
  </si>
  <si>
    <t>Fragen zu Outlook</t>
  </si>
  <si>
    <t>OneNote 2007</t>
  </si>
  <si>
    <t>Fragen zu OneNote 2007</t>
  </si>
  <si>
    <t xml:space="preserve"> Amethyst </t>
  </si>
  <si>
    <t>Statistics</t>
  </si>
  <si>
    <t>Wer ist online?</t>
  </si>
  <si>
    <t>Bekanntmachungen</t>
  </si>
  <si>
    <t>Hier findet Ihr alles, was für die Nutzung dieses Forums wichtig ist (Wichtige Ankündigungen, Forenregeln usw.)</t>
  </si>
  <si>
    <t>Fragen zum Forum</t>
  </si>
  <si>
    <t>Fragen, die mit dem Forum zusammenhängen und auf die Ihr keine Antwort findet</t>
  </si>
  <si>
    <t>Bücher zu Office 2007</t>
  </si>
  <si>
    <t>Hier findet Ihr die Neuerscheinungen zu Office 2007, die wir gelesen haben und unsere Meinung dazu. Ihr könnt aber auch eigene Bücher vorstellen, die Ihr für gut haltet</t>
  </si>
  <si>
    <t>Software zu Office 2007, Webdesign und Vista</t>
  </si>
  <si>
    <t>In diesem Forum könnt Ihr Software vorstellen, die nicht direkt zu Office 2007 oder Vista gehören und die Ihr für hilfreich haltet</t>
  </si>
  <si>
    <t>FAQs zu Office 2007</t>
  </si>
  <si>
    <t>Neuigkeiten</t>
  </si>
  <si>
    <t>Hier werden wir die neuesten Nachrichten zu MS Office 2007 veröffentlichen, möglichst immer brandaktuell</t>
  </si>
  <si>
    <t>Technik oder Installation</t>
  </si>
  <si>
    <t>Fragen, die die Installation und allgemeine Fragen zum Aufbau von MS Office 2007 betreffen</t>
  </si>
  <si>
    <t>Anwendungsübergreifend Fragen</t>
  </si>
  <si>
    <t>Hier könnt Ihr Fragen zur Zusammenarbeit der einzelnen Office 2007 - Anwendungen stellen</t>
  </si>
  <si>
    <t>Vorgänger-Versionen</t>
  </si>
  <si>
    <t>Infopath 2007</t>
  </si>
  <si>
    <t>Fragen zu Infopath, dem Formulareditor</t>
  </si>
  <si>
    <t>Visio 2007</t>
  </si>
  <si>
    <t>Fragen zu Visio 2007</t>
  </si>
  <si>
    <t>Publisher 2007</t>
  </si>
  <si>
    <t>Publisher 2007, ein DTP-Programm für kleine Firmen und private User</t>
  </si>
  <si>
    <t>Groove 2007</t>
  </si>
  <si>
    <t>Groove 2007 hilft nicht nur beim Teamwork mit anderen, sondern synchronisiert auch Order im eigenen Netz</t>
  </si>
  <si>
    <t>Sharepoint Designer 2007</t>
  </si>
  <si>
    <t>Der Nachfolger von Frontpage 2003 für alle die mit Sharepoint Services und SharePoint Server arbeiten</t>
  </si>
  <si>
    <t>Project 2007</t>
  </si>
  <si>
    <t>Project 2007 ist eine Anwendung für das Projektmanagement</t>
  </si>
  <si>
    <t>Expression Web</t>
  </si>
  <si>
    <t>Windows Vista</t>
  </si>
  <si>
    <t>Office 2007 ist primär für den Einsatz in Vista-Systemen angelegt</t>
  </si>
  <si>
    <t xml:space="preserve"> E.H. </t>
  </si>
  <si>
    <t>Beiträge in den Fach-Foren</t>
  </si>
  <si>
    <t>Registrierte Mitglieder: Keine</t>
  </si>
  <si>
    <t>Warum die gleiche Arbeit zweimal machen</t>
  </si>
  <si>
    <t>In diesem Forum können Sie Fragen zum Buch "Warum die gleiche Arbeit zweimal machen?" stellen, wenn etwas unklar geblieben ist. Aber auch Kommentare und Kritik zum Buch sind willkommen</t>
  </si>
  <si>
    <t>Keine Beiträge</t>
  </si>
  <si>
    <t>Arbeiten am Forum...</t>
  </si>
  <si>
    <t>25.04.2008, 23:53 Letzten Beitrag anzeigen</t>
  </si>
  <si>
    <t xml:space="preserve"> PeterS </t>
  </si>
  <si>
    <t>Beitrag als "Abgesc...</t>
  </si>
  <si>
    <t>15.02.2008, 15:16 Letzten Beitrag anzeigen</t>
  </si>
  <si>
    <t>Microsoft Visual Basic 2...</t>
  </si>
  <si>
    <t>12.12.2007, 09:58 Letzten Beitrag anzeigen</t>
  </si>
  <si>
    <t>EOCL Zertifizierung zu O...</t>
  </si>
  <si>
    <t>25.04.2008, 14:03 Letzten Beitrag anzeigen</t>
  </si>
  <si>
    <t>Deinstallation von Offic...</t>
  </si>
  <si>
    <t>30.11.2007, 13:47 Letzten Beitrag anzeigen</t>
  </si>
  <si>
    <t>Office 2007 in a Box - ...</t>
  </si>
  <si>
    <t>26.03.2008, 20:09 Letzten Beitrag anzeigen</t>
  </si>
  <si>
    <t>10.04.2008, 20:53 Letzten Beitrag anzeigen</t>
  </si>
  <si>
    <t>Probleme nach Installation</t>
  </si>
  <si>
    <t>04.04.2008, 17:07 Letzten Beitrag anzeigen</t>
  </si>
  <si>
    <t>Office 2003: Hardware-An...</t>
  </si>
  <si>
    <t>24.04.2008, 11:32 Letzten Beitrag anzeigen</t>
  </si>
  <si>
    <t xml:space="preserve"> Steffen Kuch </t>
  </si>
  <si>
    <t>Vorschau beim Ãffnen vo...</t>
  </si>
  <si>
    <t>25.04.2008, 17:42 Letzten Beitrag anzeigen</t>
  </si>
  <si>
    <t xml:space="preserve"> Loxias </t>
  </si>
  <si>
    <t>WYSIWYG Ribbon Editor</t>
  </si>
  <si>
    <t>25.04.2008, 16:10 Letzten Beitrag anzeigen</t>
  </si>
  <si>
    <t xml:space="preserve"> Fussel </t>
  </si>
  <si>
    <t>Notizen werden bei der P...</t>
  </si>
  <si>
    <t>24.04.2008, 10:16 Letzten Beitrag anzeigen</t>
  </si>
  <si>
    <t xml:space="preserve"> luk </t>
  </si>
  <si>
    <t>per php durch ODBC auf A...</t>
  </si>
  <si>
    <t>25.04.2008, 10:01 Letzten Beitrag anzeigen</t>
  </si>
  <si>
    <t xml:space="preserve"> Boardercrew </t>
  </si>
  <si>
    <t>E-Mail-Konto wird nicht ...</t>
  </si>
  <si>
    <t>25.04.2008, 15:57 Letzten Beitrag anzeigen</t>
  </si>
  <si>
    <t>Formeln mit Onenote</t>
  </si>
  <si>
    <t>16.04.2008, 16:32 Letzten Beitrag anzeigen</t>
  </si>
  <si>
    <t xml:space="preserve"> Jake </t>
  </si>
  <si>
    <t>InfoPath und Datenbanken...</t>
  </si>
  <si>
    <t>06.03.2008, 19:46 Letzten Beitrag anzeigen</t>
  </si>
  <si>
    <t xml:space="preserve"> Gast </t>
  </si>
  <si>
    <t>14.04.2008, 13:53 Letzten Beitrag anzeigen</t>
  </si>
  <si>
    <t xml:space="preserve"> AD </t>
  </si>
  <si>
    <t>Textfeld als n-Eck</t>
  </si>
  <si>
    <t>19.04.2008, 19:15 Letzten Beitrag anzeigen</t>
  </si>
  <si>
    <t>Groove Server mit extern...</t>
  </si>
  <si>
    <t>21.04.2008, 10:59 Letzten Beitrag anzeigen</t>
  </si>
  <si>
    <t>18.04.2008, 15:00 Letzten Beitrag anzeigen</t>
  </si>
  <si>
    <t>Aus Access auf Project p...</t>
  </si>
  <si>
    <t>09.04.2008, 12:18 Letzten Beitrag anzeigen</t>
  </si>
  <si>
    <t>Website mit Word 2007</t>
  </si>
  <si>
    <t>12.11.2007, 18:36 Letzten Beitrag anzeigen</t>
  </si>
  <si>
    <t>Cookies</t>
  </si>
  <si>
    <t>05.04.2008, 07:20 Letzten Beitrag anzeigen</t>
  </si>
  <si>
    <t>Windows Live</t>
  </si>
  <si>
    <t>Alle Fragen zu den Windows Live Produkten wie Windows Live Mail, Live Writer, Live Spaces usw.</t>
  </si>
  <si>
    <t>Windows Live ist nicht m...</t>
  </si>
  <si>
    <t>07.11.2007, 18:29 Letzten Beitrag anzeigen</t>
  </si>
  <si>
    <t>Office Live</t>
  </si>
  <si>
    <t>Office Live und Office O...</t>
  </si>
  <si>
    <t>21.10.2007, 01:07 Letzten Beitrag anzeigen</t>
  </si>
  <si>
    <t xml:space="preserve"> Ursula Eilers </t>
  </si>
  <si>
    <t>Unsere Benutzer haben insgesamt 8521 Beiträge geschrieben.</t>
  </si>
  <si>
    <t>Wir haben 1392 registrierte Mitglieder.</t>
  </si>
  <si>
    <t>Das neueste Mitglied ist Rundumwohl. Herzlich willkommen im Forum MS Office 2007 Hilfe</t>
  </si>
  <si>
    <t>Insgesamt ist ein Benutzer online: Kein registrierter, kein versteckter und ein Gast.   [ Administrator ]   [ Moderator ]</t>
  </si>
  <si>
    <t>Der Rekord liegt bei 48 Benutzern am 15.04.2008, 16:37.</t>
  </si>
  <si>
    <t>Office Live Beta bietet 2 Pakete an, um Online mit Kunden zu kommunizieren. Fragen zu diesem Projekt könnt Ihr hier stellen</t>
  </si>
  <si>
    <t>Pfeil mit 180% Krümmung</t>
  </si>
  <si>
    <t xml:space="preserve">Häufig gestellte Fragen zu MS Office 2007 </t>
  </si>
  <si>
    <t xml:space="preserve">Wenn Ihr Fragen zu älteren Versionen von MS Office oder Fragen zur Zusammenarbeit von 2007 mit älteren Versionen habt, dann stellt Eure Fragen hier </t>
  </si>
  <si>
    <t>ASPX Seite verträgt css...</t>
  </si>
  <si>
    <t>Expression Web enstand nicht aus Frontpage und wird sich in der Zukunft als eigenständige, nicht zur Office-Suite gehörende Software weiter entwickeln.</t>
  </si>
  <si>
    <t>Word 2007 schließt nich...</t>
  </si>
</sst>
</file>

<file path=xl/styles.xml><?xml version="1.0" encoding="utf-8"?>
<styleSheet xmlns="http://schemas.openxmlformats.org/spreadsheetml/2006/main">
  <fonts count="10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5"/>
      <color theme="3"/>
      <name val="Arial"/>
      <family val="2"/>
      <scheme val="minor"/>
    </font>
    <font>
      <sz val="11"/>
      <color theme="0"/>
      <name val="Arial"/>
      <family val="2"/>
      <scheme val="minor"/>
    </font>
    <font>
      <sz val="24"/>
      <color theme="0"/>
      <name val="Arial"/>
      <family val="2"/>
      <scheme val="minor"/>
    </font>
    <font>
      <b/>
      <sz val="14"/>
      <color theme="0"/>
      <name val="Arial"/>
      <family val="2"/>
      <scheme val="minor"/>
    </font>
    <font>
      <sz val="14"/>
      <color theme="0"/>
      <name val="Arial"/>
      <family val="2"/>
      <scheme val="minor"/>
    </font>
    <font>
      <b/>
      <sz val="18"/>
      <color theme="1"/>
      <name val="Arial"/>
      <family val="2"/>
      <scheme val="minor"/>
    </font>
    <font>
      <sz val="14"/>
      <color theme="1"/>
      <name val="Arial"/>
      <family val="2"/>
      <scheme val="minor"/>
    </font>
    <font>
      <b/>
      <sz val="14"/>
      <color theme="1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6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ck">
        <color theme="4"/>
      </left>
      <right style="thick">
        <color theme="0"/>
      </right>
      <top/>
      <bottom style="thick">
        <color theme="1"/>
      </bottom>
      <diagonal/>
    </border>
    <border>
      <left style="thick">
        <color theme="0"/>
      </left>
      <right style="thick">
        <color theme="4"/>
      </right>
      <top/>
      <bottom style="thick">
        <color theme="1"/>
      </bottom>
      <diagonal/>
    </border>
    <border>
      <left style="thick">
        <color theme="4"/>
      </left>
      <right style="thick">
        <color theme="0"/>
      </right>
      <top style="thick">
        <color theme="1"/>
      </top>
      <bottom style="thick">
        <color theme="4"/>
      </bottom>
      <diagonal/>
    </border>
    <border>
      <left style="thick">
        <color theme="0"/>
      </left>
      <right style="thick">
        <color theme="4"/>
      </right>
      <top style="thick">
        <color theme="1"/>
      </top>
      <bottom style="thick">
        <color theme="4"/>
      </bottom>
      <diagonal/>
    </border>
    <border>
      <left style="thick">
        <color theme="1"/>
      </left>
      <right style="thick">
        <color theme="2"/>
      </right>
      <top style="thick">
        <color theme="1"/>
      </top>
      <bottom style="thick">
        <color theme="1"/>
      </bottom>
      <diagonal/>
    </border>
    <border>
      <left style="thick">
        <color theme="2"/>
      </left>
      <right style="thick">
        <color theme="1"/>
      </right>
      <top style="thick">
        <color theme="1"/>
      </top>
      <bottom style="thick">
        <color theme="1"/>
      </bottom>
      <diagonal/>
    </border>
    <border>
      <left style="thick">
        <color theme="1"/>
      </left>
      <right style="thin">
        <color theme="1"/>
      </right>
      <top style="thick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ck">
        <color theme="1"/>
      </top>
      <bottom style="thin">
        <color theme="1"/>
      </bottom>
      <diagonal/>
    </border>
    <border>
      <left style="thin">
        <color theme="1"/>
      </left>
      <right style="thick">
        <color theme="1"/>
      </right>
      <top style="thick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ck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ck">
        <color theme="1"/>
      </bottom>
      <diagonal/>
    </border>
    <border>
      <left style="thin">
        <color theme="1"/>
      </left>
      <right style="thick">
        <color theme="1"/>
      </right>
      <top style="thin">
        <color theme="1"/>
      </top>
      <bottom style="thick">
        <color theme="1"/>
      </bottom>
      <diagonal/>
    </border>
    <border>
      <left style="thick">
        <color theme="1"/>
      </left>
      <right style="thin">
        <color theme="1"/>
      </right>
      <top style="thin">
        <color theme="1"/>
      </top>
      <bottom/>
      <diagonal/>
    </border>
    <border>
      <left style="thick">
        <color theme="1"/>
      </left>
      <right style="thin">
        <color theme="1"/>
      </right>
      <top style="thin">
        <color theme="0"/>
      </top>
      <bottom style="thick">
        <color theme="1"/>
      </bottom>
      <diagonal/>
    </border>
    <border>
      <left style="thick">
        <color theme="1"/>
      </left>
      <right style="thin">
        <color theme="1"/>
      </right>
      <top style="thin">
        <color theme="0"/>
      </top>
      <bottom style="thin">
        <color theme="0"/>
      </bottom>
      <diagonal/>
    </border>
  </borders>
  <cellStyleXfs count="5">
    <xf numFmtId="0" fontId="0" fillId="0" borderId="0"/>
    <xf numFmtId="0" fontId="2" fillId="0" borderId="1" applyNumberFormat="0" applyFill="0" applyAlignment="0" applyProtection="0"/>
    <xf numFmtId="0" fontId="3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</cellStyleXfs>
  <cellXfs count="29">
    <xf numFmtId="0" fontId="0" fillId="0" borderId="0" xfId="0"/>
    <xf numFmtId="0" fontId="0" fillId="0" borderId="0" xfId="0" applyAlignment="1">
      <alignment wrapText="1"/>
    </xf>
    <xf numFmtId="0" fontId="2" fillId="0" borderId="2" xfId="1" applyFill="1" applyBorder="1" applyAlignment="1">
      <alignment horizontal="center"/>
    </xf>
    <xf numFmtId="0" fontId="2" fillId="0" borderId="3" xfId="1" applyFill="1" applyBorder="1" applyAlignment="1">
      <alignment horizontal="center"/>
    </xf>
    <xf numFmtId="0" fontId="0" fillId="0" borderId="0" xfId="0" applyAlignment="1"/>
    <xf numFmtId="0" fontId="2" fillId="0" borderId="11" xfId="1" applyBorder="1" applyAlignment="1">
      <alignment wrapText="1"/>
    </xf>
    <xf numFmtId="0" fontId="2" fillId="0" borderId="11" xfId="1" applyBorder="1"/>
    <xf numFmtId="0" fontId="2" fillId="0" borderId="12" xfId="1" applyBorder="1"/>
    <xf numFmtId="0" fontId="8" fillId="3" borderId="11" xfId="3" applyFont="1" applyBorder="1" applyAlignment="1">
      <alignment wrapText="1"/>
    </xf>
    <xf numFmtId="0" fontId="9" fillId="3" borderId="11" xfId="3" applyFont="1" applyBorder="1" applyAlignment="1">
      <alignment vertical="center"/>
    </xf>
    <xf numFmtId="0" fontId="9" fillId="3" borderId="12" xfId="3" applyFont="1" applyBorder="1" applyAlignment="1">
      <alignment vertical="center"/>
    </xf>
    <xf numFmtId="0" fontId="8" fillId="3" borderId="13" xfId="3" applyFont="1" applyBorder="1" applyAlignment="1">
      <alignment wrapText="1"/>
    </xf>
    <xf numFmtId="0" fontId="9" fillId="3" borderId="13" xfId="3" applyFont="1" applyBorder="1" applyAlignment="1">
      <alignment vertical="center"/>
    </xf>
    <xf numFmtId="0" fontId="9" fillId="3" borderId="14" xfId="3" applyFont="1" applyBorder="1" applyAlignment="1">
      <alignment vertical="center"/>
    </xf>
    <xf numFmtId="0" fontId="2" fillId="0" borderId="15" xfId="1" applyBorder="1"/>
    <xf numFmtId="0" fontId="6" fillId="2" borderId="17" xfId="2" applyFont="1" applyBorder="1" applyAlignment="1">
      <alignment vertical="center" wrapText="1"/>
    </xf>
    <xf numFmtId="0" fontId="6" fillId="2" borderId="16" xfId="2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4" fillId="4" borderId="0" xfId="4" applyFont="1" applyAlignment="1">
      <alignment horizontal="center"/>
    </xf>
    <xf numFmtId="0" fontId="5" fillId="2" borderId="8" xfId="2" applyFont="1" applyBorder="1" applyAlignment="1">
      <alignment horizontal="center"/>
    </xf>
    <xf numFmtId="0" fontId="5" fillId="2" borderId="9" xfId="2" applyFont="1" applyBorder="1" applyAlignment="1">
      <alignment horizontal="center"/>
    </xf>
    <xf numFmtId="0" fontId="5" fillId="2" borderId="10" xfId="2" applyFont="1" applyBorder="1" applyAlignment="1">
      <alignment horizontal="center"/>
    </xf>
    <xf numFmtId="0" fontId="5" fillId="2" borderId="6" xfId="2" applyFont="1" applyBorder="1" applyAlignment="1">
      <alignment horizontal="center"/>
    </xf>
    <xf numFmtId="0" fontId="5" fillId="2" borderId="7" xfId="2" applyFont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</cellXfs>
  <cellStyles count="5">
    <cellStyle name="40% - Akzent1" xfId="3" builtinId="31"/>
    <cellStyle name="Akzent1" xfId="2" builtinId="29"/>
    <cellStyle name="Akzent3" xfId="4" builtinId="37"/>
    <cellStyle name="Standard" xfId="0" builtinId="0"/>
    <cellStyle name="Überschrift 1" xfId="1" builtinId="16"/>
  </cellStyles>
  <dxfs count="0"/>
  <tableStyles count="0" defaultTableStyle="TableStyleMedium9" defaultPivotStyle="PivotStyleLight16"/>
  <colors>
    <mruColors>
      <color rgb="FFFFFFFF"/>
      <color rgb="FF0594FF"/>
    </mruColors>
  </colors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>
      <xsd:element nillable="true" name="AnalyticsReport">
        <xsd:complexType>
          <xsd:sequence minOccurs="0">
            <xsd:element minOccurs="0" nillable="true" name="Report" form="unqualified">
              <xsd:complexType>
                <xsd:sequence minOccurs="0">
                  <xsd:element minOccurs="0" nillable="true" name="Title" form="unqualified">
                    <xsd:complexType>
                      <xsd:sequence minOccurs="0">
                        <xsd:element minOccurs="0" nillable="true" type="xsd:string" name="Name" form="unqualified"/>
                        <xsd:element minOccurs="0" nillable="true" type="xsd:string" name="Detail" form="unqualified"/>
                        <xsd:element minOccurs="0" nillable="true" type="xsd:string" name="ProfileName" form="unqualified"/>
                        <xsd:element minOccurs="0" nillable="true" type="xsd:string" name="PrimaryDateRange" form="unqualified"/>
                        <xsd:element minOccurs="0" nillable="true" type="xsd:boolean" name="Compare" form="unqualified"/>
                        <xsd:element minOccurs="0" nillable="true" type="xsd:boolean" name="Sampled" form="unqualified"/>
                      </xsd:sequence>
                      <xsd:attribute name="id" form="unqualified" type="xsd:string"/>
                    </xsd:complexType>
                  </xsd:element>
                  <xsd:element minOccurs="0" nillable="true" name="Narrative" form="unqualified">
                    <xsd:complexType>
                      <xsd:sequence minOccurs="0">
                        <xsd:element minOccurs="0" nillable="true" type="xsd:string" name="Message" form="unqualified"/>
                        <xsd:element minOccurs="0" nillable="true" type="xsd:string" name="Type" form="unqualified"/>
                        <xsd:element minOccurs="0" nillable="true" type="xsd:boolean" name="Compare" form="unqualified"/>
                      </xsd:sequence>
                      <xsd:attribute name="id" form="unqualified" type="xsd:string"/>
                    </xsd:complexType>
                  </xsd:element>
                  <xsd:element minOccurs="0" nillable="true" name="GeoMap" form="unqualified">
                    <xsd:complexType>
                      <xsd:sequence minOccurs="0">
                        <xsd:element minOccurs="0" maxOccurs="unbounded" nillable="true" name="ControlLabelSet" form="unqualified">
                          <xsd:complexType>
                            <xsd:sequence minOccurs="0">
                              <xsd:element minOccurs="0" nillable="true" type="xsd:integer" name="ValueIndex" form="unqualified"/>
                              <xsd:element minOccurs="0" nillable="true" type="xsd:string" name="Message" form="unqualified"/>
                            </xsd:sequence>
                          </xsd:complexType>
                        </xsd:element>
                        <xsd:element minOccurs="0" nillable="true" type="xsd:string" name="Format" form="unqualified"/>
                        <xsd:element minOccurs="0" nillable="true" type="xsd:integer" name="ParentId" form="unqualified"/>
                        <xsd:element minOccurs="0" nillable="true" type="xsd:string" name="SegmentBy" form="unqualified"/>
                        <xsd:element minOccurs="0" nillable="true" type="xsd:string" name="ValueLabel" form="unqualified"/>
                        <xsd:element minOccurs="0" nillable="true" type="xsd:string" name="DataLabel" form="unqualified"/>
                        <xsd:element minOccurs="0" nillable="true" type="xsd:integer" name="Minimum" form="unqualified"/>
                        <xsd:element minOccurs="0" maxOccurs="unbounded" nillable="true" name="Region" form="unqualified">
                          <xsd:complexType>
                            <xsd:sequence minOccurs="0">
                              <xsd:element minOccurs="0" nillable="true" type="xsd:double" name="Lng" form="unqualified"/>
                              <xsd:element minOccurs="0" nillable="true" type="xsd:double" name="Value" form="unqualified"/>
                              <xsd:element minOccurs="0" nillable="true" type="xsd:string" name="Name" form="unqualified"/>
                              <xsd:element minOccurs="0" nillable="true" type="xsd:double" name="Lat" form="unqualified"/>
                              <xsd:element minOccurs="0" nillable="true" type="xsd:integer" name="Id" form="unqualified"/>
                              <xsd:element minOccurs="0" nillable="true" type="xsd:integer" name="ColorKey" form="unqualified"/>
                            </xsd:sequence>
                          </xsd:complexType>
                        </xsd:element>
                        <xsd:element minOccurs="0" nillable="true" type="xsd:boolean" name="Compare" form="unqualified"/>
                        <xsd:element minOccurs="0" nillable="true" type="xsd:string" name="TargetId" form="unqualified"/>
                        <xsd:element minOccurs="0" nillable="true" type="xsd:integer" name="DataIndex" form="unqualified"/>
                        <xsd:element minOccurs="0" nillable="true" type="xsd:double" name="Maximum" form="unqualified"/>
                        <xsd:element minOccurs="0" nillable="true" type="xsd:string" name="GeographyName" form="unqualified"/>
                        <xsd:element minOccurs="0" nillable="true" type="xsd:string" name="ZoomLevel" form="unqualified"/>
                        <xsd:element minOccurs="0" nillable="true" type="xsd:string" name="ZoomOutMessage" form="unqualified"/>
                      </xsd:sequence>
                      <xsd:attribute name="id" form="unqualified" type="xsd:string"/>
                    </xsd:complexType>
                  </xsd:element>
                  <xsd:element minOccurs="0" nillable="true" name="Scorecard" form="unqualified">
                    <xsd:complexType>
                      <xsd:sequence minOccurs="0">
                        <xsd:element minOccurs="0" nillable="true" name="Group" form="unqualified">
                          <xsd:complexType>
                            <xsd:sequence minOccurs="0">
                              <xsd:element minOccurs="0" maxOccurs="unbounded" nillable="true" name="Item" form="unqualified">
                                <xsd:complexType>
                                  <xsd:all>
                                    <xsd:element minOccurs="0" nillable="true" type="xsd:string" name="Name" form="unqualified"/>
                                    <xsd:element minOccurs="0" nillable="true" type="xsd:string" name="HelpMsg" form="unqualified"/>
                                    <xsd:element minOccurs="0" nillable="true" type="xsd:boolean" name="Active" form="unqualified"/>
                                    <xsd:element minOccurs="0" nillable="true" type="xsd:string" name="PrimaryValue" form="unqualified"/>
                                    <xsd:element minOccurs="0" nillable="true" type="xsd:string" name="ComparisonValue" form="unqualified"/>
                                    <xsd:element minOccurs="0" nillable="true" type="xsd:boolean" name="InverseCompare" form="unqualified"/>
                                    <xsd:element minOccurs="0" nillable="true" type="xsd:string" name="ComparisonMessage" form="unqualified"/>
                                    <xsd:element minOccurs="0" nillable="true" type="xsd:boolean" name="Goal" form="unqualified"/>
                                    <xsd:element minOccurs="0" nillable="true" name="Sparkline" form="unqualified">
                                      <xsd:complexType>
                                        <xsd:sequence minOccurs="0">
                                          <xsd:element minOccurs="0" nillable="true" type="xsd:boolean" name="Compare" form="unqualified"/>
                                        </xsd:sequence>
                                      </xsd:complexType>
                                    </xsd:element>
                                    <xsd:element minOccurs="0" nillable="true" type="xsd:string" name="PercentChange" form="unqualified"/>
                                  </xsd:all>
                                </xsd:complexType>
                              </xsd:element>
                              <xsd:element minOccurs="0" nillable="true" type="xsd:string" name="Name" form="unqualified"/>
                              <xsd:element minOccurs="0" nillable="true" type="xsd:boolean" name="Active" form="unqualified"/>
                            </xsd:sequence>
                          </xsd:complexType>
                        </xsd:element>
                        <xsd:element minOccurs="0" nillable="true" type="xsd:string" name="Format" form="unqualified"/>
                        <xsd:element minOccurs="0" nillable="true" type="xsd:boolean" name="Compare" form="unqualified"/>
                      </xsd:sequence>
                      <xsd:attribute name="id" form="unqualified" type="xsd:string"/>
                    </xsd:complexType>
                  </xsd:element>
                  <xsd:element minOccurs="0" nillable="true" name="TabView" form="unqualified">
                    <xsd:complexType>
                      <xsd:sequence minOccurs="0">
                        <xsd:element minOccurs="0" maxOccurs="unbounded" nillable="true" type="xsd:string" name="Tab" form="unqualified"/>
                        <xsd:element minOccurs="0" nillable="true" type="xsd:integer" name="ViewSelected" form="unqualified"/>
                        <xsd:element minOccurs="0" nillable="true" type="xsd:boolean" name="Compare" form="unqualified"/>
                        <xsd:element minOccurs="0" nillable="true" type="xsd:integer" name="TabSelected" form="unqualified"/>
                        <xsd:element minOccurs="0" nillable="true" type="xsd:boolean" name="SegmentOnByDefault" form="unqualified"/>
                        <xsd:element minOccurs="0" nillable="true" type="xsd:boolean" name="TrendingView" form="unqualified"/>
                        <xsd:element minOccurs="0" nillable="true" type="xsd:boolean" name="SegmentLocked" form="unqualified"/>
                      </xsd:sequence>
                      <xsd:attribute name="id" form="unqualified" type="xsd:string"/>
                    </xsd:complexType>
                  </xsd:element>
                  <xsd:element minOccurs="0" nillable="true" name="Table" form="unqualified">
                    <xsd:complexType>
                      <xsd:sequence minOccurs="0">
                        <xsd:element minOccurs="0" maxOccurs="unbounded" nillable="true" name="Column" form="unqualified">
                          <xsd:complexType>
                            <xsd:sequence minOccurs="0">
                              <xsd:element minOccurs="0" nillable="true" type="xsd:string" name="Name" form="unqualified"/>
                              <xsd:element minOccurs="0" nillable="true" type="xsd:boolean" name="Active" form="unqualified"/>
                              <xsd:element minOccurs="0" nillable="true" type="xsd:string" name="Total" form="unqualified"/>
                            </xsd:sequence>
                          </xsd:complexType>
                        </xsd:element>
                        <xsd:element minOccurs="0" maxOccurs="unbounded" nillable="true" name="Row" form="unqualified">
                          <xsd:complexType>
                            <xsd:sequence minOccurs="0">
                              <xsd:element minOccurs="0" nillable="true" type="xsd:boolean" name="Drilldown" form="unqualified"/>
                              <xsd:element minOccurs="0" nillable="true" type="xsd:string" name="Key" form="unqualified"/>
                              <xsd:element minOccurs="0" maxOccurs="unbounded" nillable="true" name="Cell" form="unqualified">
                                <xsd:complexType>
                                  <xsd:sequence minOccurs="0">
                                    <xsd:element minOccurs="0" nillable="true" type="xsd:boolean" name="Active" form="unqualified"/>
                                    <xsd:element minOccurs="0" nillable="true" type="xsd:boolean" name="InverseCompare" form="unqualified"/>
                                    <xsd:element minOccurs="0" nillable="true" type="xsd:string" name="Primary" form="unqualified"/>
                                  </xsd:sequence>
                                </xsd:complexType>
                              </xsd:element>
                              <xsd:element minOccurs="0" maxOccurs="unbounded" nillable="true" name="HiddenCell" form="unqualified">
                                <xsd:complexType>
                                  <xsd:sequence minOccurs="0">
                                    <xsd:element minOccurs="0" nillable="true" type="xsd:boolean" name="Active" form="unqualified"/>
                                    <xsd:element minOccurs="0" nillable="true" type="xsd:boolean" name="InverseCompare" form="unqualified"/>
                                    <xsd:element minOccurs="0" nillable="true" type="xsd:string" name="Primary" form="unqualified"/>
                                  </xsd:sequence>
                                </xsd:complexType>
                              </xsd:element>
                              <xsd:element minOccurs="0" nillable="true" type="xsd:integer" name="SubKey" form="unqualified"/>
                              <xsd:element minOccurs="0" nillable="true" type="xsd:integer" name="RowLabel" form="unqualified"/>
                            </xsd:sequence>
                          </xsd:complexType>
                        </xsd:element>
                        <xsd:element minOccurs="0" nillable="true" type="xsd:string" name="DateRange" form="unqualified"/>
                        <xsd:element minOccurs="0" nillable="true" type="xsd:string" name="DataRange" form="unqualified"/>
                        <xsd:element minOccurs="0" nillable="true" type="xsd:boolean" name="IncludeLinker" form="unqualified"/>
                        <xsd:element minOccurs="0" nillable="true" type="xsd:string" name="KeyColumnName" form="unqualified"/>
                        <xsd:element minOccurs="0" nillable="true" type="xsd:integer" name="RowShow" form="unqualified"/>
                        <xsd:element minOccurs="0" nillable="true" type="xsd:integer" name="RowCount" form="unqualified"/>
                        <xsd:element minOccurs="0" nillable="true" type="xsd:boolean" name="Compare" form="unqualified"/>
                        <xsd:element minOccurs="0" nillable="true" type="xsd:integer" name="RowStart" form="unqualified"/>
                        <xsd:element minOccurs="0" nillable="true" type="xsd:boolean" name="Sampled" form="unqualified"/>
                        <xsd:element minOccurs="0" nillable="true" type="xsd:integer" name="RowEnd" form="unqualified"/>
                        <xsd:element minOccurs="0" nillable="true" type="xsd:string" name="FilterString" form="unqualified"/>
                        <xsd:element minOccurs="0" nillable="true" type="xsd:integer" name="FilterType" form="unqualified"/>
                        <xsd:element minOccurs="0" maxOccurs="unbounded" nillable="true" name="ActiveColumn" form="unqualified">
                          <xsd:complexType>
                            <xsd:sequence minOccurs="0">
                              <xsd:element minOccurs="0" nillable="true" type="xsd:string" name="Name" form="unqualified"/>
                              <xsd:element minOccurs="0" nillable="true" type="xsd:boolean" name="Active" form="unqualified"/>
                              <xsd:element minOccurs="0" nillable="true" type="xsd:string" name="Total" form="unqualified"/>
                            </xsd:sequence>
                          </xsd:complexType>
                        </xsd:element>
                      </xsd:sequence>
                      <xsd:attribute name="id" form="unqualified" type="xsd:string"/>
                    </xsd:complexType>
                  </xsd:element>
                  <xsd:element minOccurs="0" maxOccurs="unbounded" nillable="true" name="Dropdown" form="unqualified">
                    <xsd:complexType>
                      <xsd:sequence minOccurs="0">
                        <xsd:element minOccurs="0" nillable="true" type="xsd:string" name="LabelText" form="unqualified"/>
                        <xsd:element minOccurs="0" nillable="true" type="xsd:string" name="Format" form="unqualified"/>
                        <xsd:element minOccurs="0" nillable="true" name="Body" form="unqualified">
                          <xsd:complexType>
                            <xsd:sequence minOccurs="0">
                              <xsd:element minOccurs="0" nillable="true" type="xsd:string" name="PropertyBinding" form="unqualified"/>
                              <xsd:element minOccurs="0" nillable="true" type="xsd:string" name="Format" form="unqualified"/>
                              <xsd:element minOccurs="0" nillable="true" type="xsd:boolean" name="Compare" form="unqualified"/>
                              <xsd:element minOccurs="0" maxOccurs="unbounded" nillable="true" name="Section" form="unqualified">
                                <xsd:complexType>
                                  <xsd:sequence minOccurs="0">
                                    <xsd:element minOccurs="0" maxOccurs="unbounded" nillable="true" name="Item" form="unqualified">
                                      <xsd:complexType>
                                        <xsd:sequence minOccurs="0">
                                          <xsd:element minOccurs="0" nillable="true" type="xsd:string" name="Text" form="unqualified"/>
                                          <xsd:element minOccurs="0" nillable="true" type="xsd:string" name="Key" form="unqualified"/>
                                          <xsd:element minOccurs="0" nillable="true" type="xsd:boolean" name="Selectable" form="unqualified"/>
                                        </xsd:sequence>
                                      </xsd:complexType>
                                    </xsd:element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SelectionText" form="unqualified"/>
                        <xsd:element minOccurs="0" nillable="true" type="xsd:boolean" name="Compare" form="unqualified"/>
                      </xsd:sequence>
                      <xsd:attribute name="id" form="unqualified" type="xsd:string"/>
                    </xsd:complexType>
                  </xsd:element>
                </xsd:sequence>
                <xsd:attribute name="name" form="unqualified" type="xsd:string"/>
              </xsd:complexType>
            </xsd:element>
          </xsd:sequence>
        </xsd:complexType>
      </xsd:element>
    </xsd:schema>
  </Schema>
  <Map ID="1" Name="AnalyticsReport_Zuordnung" RootElement="AnalyticsReport" SchemaID="Schema1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xmlMaps" Target="xmlMaps.xml"/></Relationships>
</file>

<file path=xl/queryTables/queryTable1.xml><?xml version="1.0" encoding="utf-8"?>
<queryTable xmlns="http://schemas.openxmlformats.org/spreadsheetml/2006/main" name="index_1" preserveFormatting="0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index" connectionId="3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Firmenschulung">
  <a:themeElements>
    <a:clrScheme name="Firmenschulung">
      <a:dk1>
        <a:srgbClr val="698B64"/>
      </a:dk1>
      <a:lt1>
        <a:srgbClr val="F2EEE3"/>
      </a:lt1>
      <a:dk2>
        <a:srgbClr val="6E7F99"/>
      </a:dk2>
      <a:lt2>
        <a:srgbClr val="F2EEE3"/>
      </a:lt2>
      <a:accent1>
        <a:srgbClr val="698B64"/>
      </a:accent1>
      <a:accent2>
        <a:srgbClr val="A24A73"/>
      </a:accent2>
      <a:accent3>
        <a:srgbClr val="6E7F99"/>
      </a:accent3>
      <a:accent4>
        <a:srgbClr val="F9B639"/>
      </a:accent4>
      <a:accent5>
        <a:srgbClr val="92D050"/>
      </a:accent5>
      <a:accent6>
        <a:srgbClr val="5A2C64"/>
      </a:accent6>
      <a:hlink>
        <a:srgbClr val="762753"/>
      </a:hlink>
      <a:folHlink>
        <a:srgbClr val="BFBFBF"/>
      </a:folHlink>
    </a:clrScheme>
    <a:fontScheme name="Verdana">
      <a:majorFont>
        <a:latin typeface="Verdana"/>
        <a:ea typeface=""/>
        <a:cs typeface=""/>
      </a:majorFont>
      <a:minorFont>
        <a:latin typeface="Arial"/>
        <a:ea typeface=""/>
        <a:cs typeface=""/>
      </a:minorFont>
    </a:fontScheme>
    <a:fmtScheme name="Deimos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satMod val="180000"/>
              </a:schemeClr>
            </a:gs>
            <a:gs pos="65000">
              <a:schemeClr val="phClr">
                <a:tint val="32000"/>
                <a:satMod val="250000"/>
              </a:schemeClr>
            </a:gs>
            <a:gs pos="100000">
              <a:schemeClr val="phClr">
                <a:tint val="23000"/>
                <a:satMod val="30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shade val="15000"/>
                <a:satMod val="180000"/>
              </a:schemeClr>
            </a:gs>
            <a:gs pos="50000">
              <a:schemeClr val="phClr">
                <a:shade val="45000"/>
                <a:satMod val="170000"/>
              </a:schemeClr>
            </a:gs>
            <a:gs pos="70000">
              <a:schemeClr val="phClr">
                <a:tint val="99000"/>
                <a:shade val="65000"/>
                <a:satMod val="155000"/>
              </a:schemeClr>
            </a:gs>
            <a:gs pos="100000">
              <a:schemeClr val="phClr">
                <a:tint val="95500"/>
                <a:shade val="100000"/>
                <a:satMod val="15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55000" cap="flat" cmpd="thickThin" algn="ctr">
          <a:solidFill>
            <a:schemeClr val="phClr"/>
          </a:solidFill>
          <a:prstDash val="solid"/>
        </a:ln>
        <a:ln w="63500" cap="flat" cmpd="thickThin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45000"/>
              </a:srgbClr>
            </a:outerShdw>
          </a:effectLst>
          <a:scene3d>
            <a:camera prst="orthographicFront" fov="0">
              <a:rot lat="0" lon="0" rev="0"/>
            </a:camera>
            <a:lightRig rig="glow" dir="t">
              <a:rot lat="0" lon="0" rev="6360000"/>
            </a:lightRig>
          </a:scene3d>
          <a:sp3d contourW="1000" prstMaterial="flat">
            <a:bevelT w="95250" h="101600"/>
            <a:contourClr>
              <a:schemeClr val="phClr">
                <a:satMod val="30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2"/>
  <sheetViews>
    <sheetView tabSelected="1" topLeftCell="A26" workbookViewId="0">
      <selection activeCell="J7" sqref="J7"/>
    </sheetView>
  </sheetViews>
  <sheetFormatPr baseColWidth="10" defaultRowHeight="14.25"/>
  <cols>
    <col min="1" max="1" width="39" customWidth="1"/>
    <col min="2" max="2" width="32.5" style="1" customWidth="1"/>
    <col min="3" max="4" width="11.375" bestFit="1" customWidth="1"/>
    <col min="6" max="6" width="12.75" bestFit="1" customWidth="1"/>
    <col min="7" max="7" width="13.75" customWidth="1"/>
  </cols>
  <sheetData>
    <row r="1" spans="1:9" ht="30">
      <c r="A1" s="19" t="s">
        <v>2</v>
      </c>
      <c r="B1" s="19"/>
      <c r="C1" s="19"/>
      <c r="D1" s="19"/>
      <c r="E1" s="19"/>
      <c r="F1" s="19"/>
      <c r="G1" s="19"/>
      <c r="H1" s="19"/>
      <c r="I1" s="19"/>
    </row>
    <row r="2" spans="1:9" ht="15" thickBot="1"/>
    <row r="3" spans="1:9" ht="19.5" thickTop="1" thickBot="1">
      <c r="A3" s="20" t="s">
        <v>58</v>
      </c>
      <c r="B3" s="21"/>
      <c r="C3" s="21"/>
      <c r="D3" s="22"/>
      <c r="F3" s="23" t="s">
        <v>5</v>
      </c>
      <c r="G3" s="24"/>
    </row>
    <row r="4" spans="1:9" ht="21" thickTop="1" thickBot="1">
      <c r="A4" s="14" t="s">
        <v>3</v>
      </c>
      <c r="B4" s="5" t="s">
        <v>4</v>
      </c>
      <c r="C4" s="6" t="s">
        <v>0</v>
      </c>
      <c r="D4" s="7" t="s">
        <v>1</v>
      </c>
      <c r="F4" s="2" t="s">
        <v>6</v>
      </c>
      <c r="G4" s="3" t="s">
        <v>1</v>
      </c>
    </row>
    <row r="5" spans="1:9" ht="91.5" thickTop="1" thickBot="1">
      <c r="A5" s="15" t="str">
        <f>'Beiträge und Themen'!G2</f>
        <v>Bekanntmachungen</v>
      </c>
      <c r="B5" s="8" t="str">
        <f>'Beiträge und Themen'!H2</f>
        <v>Hier findet Ihr alles, was für die Nutzung dieses Forums wichtig ist (Wichtige Ankündigungen, Forenregeln usw.)</v>
      </c>
      <c r="C5" s="9">
        <f>'Beiträge und Themen'!I2</f>
        <v>39</v>
      </c>
      <c r="D5" s="10">
        <f>'Beiträge und Themen'!J2</f>
        <v>92</v>
      </c>
      <c r="F5" s="17">
        <f>'Aktueller Stand'!E3</f>
        <v>1392</v>
      </c>
      <c r="G5" s="18">
        <f>'Aktueller Stand'!D3</f>
        <v>8521</v>
      </c>
    </row>
    <row r="6" spans="1:9" ht="54.75" thickTop="1">
      <c r="A6" s="15" t="str">
        <f>'Beiträge und Themen'!G3</f>
        <v>Fragen zum Forum</v>
      </c>
      <c r="B6" s="8" t="str">
        <f>'Beiträge und Themen'!H3</f>
        <v>Fragen, die mit dem Forum zusammenhängen und auf die Ihr keine Antwort findet</v>
      </c>
      <c r="C6" s="9">
        <f>'Beiträge und Themen'!I3</f>
        <v>23</v>
      </c>
      <c r="D6" s="10">
        <f>'Beiträge und Themen'!J3</f>
        <v>64</v>
      </c>
    </row>
    <row r="7" spans="1:9" ht="126.75" customHeight="1">
      <c r="A7" s="15" t="str">
        <f>'Beiträge und Themen'!G4</f>
        <v>Warum die gleiche Arbeit zweimal machen</v>
      </c>
      <c r="B7" s="8" t="str">
        <f>'Beiträge und Themen'!H4</f>
        <v>In diesem Forum können Sie Fragen zum Buch "Warum die gleiche Arbeit zweimal machen?" stellen, wenn etwas unklar geblieben ist. Aber auch Kommentare und Kritik zum Buch sind willkommen</v>
      </c>
      <c r="C7" s="9">
        <f>'Beiträge und Themen'!I4</f>
        <v>0</v>
      </c>
      <c r="D7" s="10">
        <f>'Beiträge und Themen'!J4</f>
        <v>0</v>
      </c>
    </row>
    <row r="8" spans="1:9" ht="126">
      <c r="A8" s="15" t="str">
        <f>'Beiträge und Themen'!G5</f>
        <v>Bücher zu Office 2007</v>
      </c>
      <c r="B8" s="8" t="str">
        <f>'Beiträge und Themen'!H5</f>
        <v>Hier findet Ihr die Neuerscheinungen zu Office 2007, die wir gelesen haben und unsere Meinung dazu. Ihr könnt aber auch eigene Bücher vorstellen, die Ihr für gut haltet</v>
      </c>
      <c r="C8" s="9">
        <f>'Beiträge und Themen'!I5</f>
        <v>10</v>
      </c>
      <c r="D8" s="10">
        <f>'Beiträge und Themen'!J5</f>
        <v>13</v>
      </c>
    </row>
    <row r="9" spans="1:9" ht="90">
      <c r="A9" s="15" t="str">
        <f>'Beiträge und Themen'!G6</f>
        <v>Software zu Office 2007, Webdesign und Vista</v>
      </c>
      <c r="B9" s="8" t="str">
        <f>'Beiträge und Themen'!H6</f>
        <v>In diesem Forum könnt Ihr Software vorstellen, die nicht direkt zu Office 2007 oder Vista gehören und die Ihr für hilfreich haltet</v>
      </c>
      <c r="C9" s="9">
        <f>'Beiträge und Themen'!I6</f>
        <v>13</v>
      </c>
      <c r="D9" s="10">
        <f>'Beiträge und Themen'!J6</f>
        <v>25</v>
      </c>
    </row>
    <row r="10" spans="1:9" ht="54">
      <c r="A10" s="15" t="str">
        <f>'Beiträge und Themen'!G7</f>
        <v>FAQs zu Office 2007</v>
      </c>
      <c r="B10" s="8" t="str">
        <f>'Beiträge und Themen'!H7</f>
        <v xml:space="preserve">Häufig gestellte Fragen zu MS Office 2007 </v>
      </c>
      <c r="C10" s="9">
        <f>'Beiträge und Themen'!I7</f>
        <v>25</v>
      </c>
      <c r="D10" s="10">
        <f>'Beiträge und Themen'!J7</f>
        <v>39</v>
      </c>
    </row>
    <row r="11" spans="1:9" ht="72">
      <c r="A11" s="15" t="str">
        <f>'Beiträge und Themen'!G8</f>
        <v>Neuigkeiten</v>
      </c>
      <c r="B11" s="8" t="str">
        <f>'Beiträge und Themen'!H8</f>
        <v>Hier werden wir die neuesten Nachrichten zu MS Office 2007 veröffentlichen, möglichst immer brandaktuell</v>
      </c>
      <c r="C11" s="9">
        <f>'Beiträge und Themen'!I8</f>
        <v>33</v>
      </c>
      <c r="D11" s="10">
        <f>'Beiträge und Themen'!J8</f>
        <v>47</v>
      </c>
    </row>
    <row r="12" spans="1:9" ht="72">
      <c r="A12" s="15" t="str">
        <f>'Beiträge und Themen'!G9</f>
        <v>Technik oder Installation</v>
      </c>
      <c r="B12" s="8" t="str">
        <f>'Beiträge und Themen'!H9</f>
        <v>Fragen, die die Installation und allgemeine Fragen zum Aufbau von MS Office 2007 betreffen</v>
      </c>
      <c r="C12" s="9">
        <f>'Beiträge und Themen'!I9</f>
        <v>63</v>
      </c>
      <c r="D12" s="10">
        <f>'Beiträge und Themen'!J9</f>
        <v>254</v>
      </c>
    </row>
    <row r="13" spans="1:9" ht="72">
      <c r="A13" s="15" t="str">
        <f>'Beiträge und Themen'!G10</f>
        <v>Anwendungsübergreifend Fragen</v>
      </c>
      <c r="B13" s="8" t="str">
        <f>'Beiträge und Themen'!H10</f>
        <v>Hier könnt Ihr Fragen zur Zusammenarbeit der einzelnen Office 2007 - Anwendungen stellen</v>
      </c>
      <c r="C13" s="9">
        <f>'Beiträge und Themen'!I10</f>
        <v>30</v>
      </c>
      <c r="D13" s="10">
        <f>'Beiträge und Themen'!J10</f>
        <v>165</v>
      </c>
    </row>
    <row r="14" spans="1:9" ht="108">
      <c r="A14" s="15" t="str">
        <f>'Beiträge und Themen'!G11</f>
        <v>Vorgänger-Versionen</v>
      </c>
      <c r="B14" s="8" t="str">
        <f>'Beiträge und Themen'!H11</f>
        <v xml:space="preserve">Wenn Ihr Fragen zu älteren Versionen von MS Office oder Fragen zur Zusammenarbeit von 2007 mit älteren Versionen habt, dann stellt Eure Fragen hier </v>
      </c>
      <c r="C14" s="9">
        <f>'Beiträge und Themen'!I11</f>
        <v>21</v>
      </c>
      <c r="D14" s="10">
        <f>'Beiträge und Themen'!J11</f>
        <v>67</v>
      </c>
    </row>
    <row r="15" spans="1:9" ht="18">
      <c r="A15" s="15" t="str">
        <f>'Beiträge und Themen'!G12</f>
        <v>Word 2007</v>
      </c>
      <c r="B15" s="8" t="str">
        <f>'Beiträge und Themen'!H12</f>
        <v>Fragen zu MS Word 2007</v>
      </c>
      <c r="C15" s="9">
        <f>'Beiträge und Themen'!I12</f>
        <v>572</v>
      </c>
      <c r="D15" s="10">
        <f>'Beiträge und Themen'!J12</f>
        <v>2433</v>
      </c>
    </row>
    <row r="16" spans="1:9" ht="18">
      <c r="A16" s="15" t="str">
        <f>'Beiträge und Themen'!G13</f>
        <v>Excel 2007</v>
      </c>
      <c r="B16" s="8" t="str">
        <f>'Beiträge und Themen'!H13</f>
        <v>Fragen zu Excel 2007</v>
      </c>
      <c r="C16" s="9">
        <f>'Beiträge und Themen'!I13</f>
        <v>284</v>
      </c>
      <c r="D16" s="10">
        <f>'Beiträge und Themen'!J13</f>
        <v>1592</v>
      </c>
    </row>
    <row r="17" spans="1:4" ht="18">
      <c r="A17" s="15" t="str">
        <f>'Beiträge und Themen'!G14</f>
        <v>Powerpoint 2007</v>
      </c>
      <c r="B17" s="8" t="str">
        <f>'Beiträge und Themen'!H14</f>
        <v>Fragen zu Powerpoint 2007</v>
      </c>
      <c r="C17" s="9">
        <f>'Beiträge und Themen'!I14</f>
        <v>113</v>
      </c>
      <c r="D17" s="10">
        <f>'Beiträge und Themen'!J14</f>
        <v>405</v>
      </c>
    </row>
    <row r="18" spans="1:4" ht="18">
      <c r="A18" s="15" t="str">
        <f>'Beiträge und Themen'!G15</f>
        <v>Access 2007</v>
      </c>
      <c r="B18" s="8" t="str">
        <f>'Beiträge und Themen'!H15</f>
        <v>Fragen zu Access 2007</v>
      </c>
      <c r="C18" s="9">
        <f>'Beiträge und Themen'!I15</f>
        <v>91</v>
      </c>
      <c r="D18" s="10">
        <f>'Beiträge und Themen'!J15</f>
        <v>321</v>
      </c>
    </row>
    <row r="19" spans="1:4" ht="18">
      <c r="A19" s="15" t="str">
        <f>'Beiträge und Themen'!G16</f>
        <v>Outlook 2007</v>
      </c>
      <c r="B19" s="8" t="str">
        <f>'Beiträge und Themen'!H16</f>
        <v>Fragen zu Outlook</v>
      </c>
      <c r="C19" s="9">
        <f>'Beiträge und Themen'!I16</f>
        <v>481</v>
      </c>
      <c r="D19" s="10">
        <f>'Beiträge und Themen'!J16</f>
        <v>2123</v>
      </c>
    </row>
    <row r="20" spans="1:4" ht="18">
      <c r="A20" s="15" t="str">
        <f>'Beiträge und Themen'!G17</f>
        <v>OneNote 2007</v>
      </c>
      <c r="B20" s="8" t="str">
        <f>'Beiträge und Themen'!H17</f>
        <v>Fragen zu OneNote 2007</v>
      </c>
      <c r="C20" s="9">
        <f>'Beiträge und Themen'!I17</f>
        <v>11</v>
      </c>
      <c r="D20" s="10">
        <f>'Beiträge und Themen'!J17</f>
        <v>29</v>
      </c>
    </row>
    <row r="21" spans="1:4" ht="36">
      <c r="A21" s="15" t="str">
        <f>'Beiträge und Themen'!G18</f>
        <v>Infopath 2007</v>
      </c>
      <c r="B21" s="8" t="str">
        <f>'Beiträge und Themen'!H18</f>
        <v>Fragen zu Infopath, dem Formulareditor</v>
      </c>
      <c r="C21" s="9">
        <f>'Beiträge und Themen'!I18</f>
        <v>24</v>
      </c>
      <c r="D21" s="10">
        <f>'Beiträge und Themen'!J18</f>
        <v>51</v>
      </c>
    </row>
    <row r="22" spans="1:4" ht="18">
      <c r="A22" s="15" t="str">
        <f>'Beiträge und Themen'!G19</f>
        <v>Visio 2007</v>
      </c>
      <c r="B22" s="8" t="str">
        <f>'Beiträge und Themen'!H19</f>
        <v>Fragen zu Visio 2007</v>
      </c>
      <c r="C22" s="9">
        <f>'Beiträge und Themen'!I19</f>
        <v>27</v>
      </c>
      <c r="D22" s="10">
        <f>'Beiträge und Themen'!J19</f>
        <v>71</v>
      </c>
    </row>
    <row r="23" spans="1:4" ht="54">
      <c r="A23" s="15" t="str">
        <f>'Beiträge und Themen'!G20</f>
        <v>Publisher 2007</v>
      </c>
      <c r="B23" s="8" t="str">
        <f>'Beiträge und Themen'!H20</f>
        <v>Publisher 2007, ein DTP-Programm für kleine Firmen und private User</v>
      </c>
      <c r="C23" s="9">
        <f>'Beiträge und Themen'!I20</f>
        <v>17</v>
      </c>
      <c r="D23" s="10">
        <f>'Beiträge und Themen'!J20</f>
        <v>64</v>
      </c>
    </row>
    <row r="24" spans="1:4" ht="72">
      <c r="A24" s="15" t="str">
        <f>'Beiträge und Themen'!G21</f>
        <v>Groove 2007</v>
      </c>
      <c r="B24" s="8" t="str">
        <f>'Beiträge und Themen'!H21</f>
        <v>Groove 2007 hilft nicht nur beim Teamwork mit anderen, sondern synchronisiert auch Order im eigenen Netz</v>
      </c>
      <c r="C24" s="9">
        <f>'Beiträge und Themen'!I21</f>
        <v>34</v>
      </c>
      <c r="D24" s="10">
        <f>'Beiträge und Themen'!J21</f>
        <v>117</v>
      </c>
    </row>
    <row r="25" spans="1:4" ht="72">
      <c r="A25" s="15" t="str">
        <f>'Beiträge und Themen'!G22</f>
        <v>Sharepoint Designer 2007</v>
      </c>
      <c r="B25" s="8" t="str">
        <f>'Beiträge und Themen'!H22</f>
        <v>Der Nachfolger von Frontpage 2003 für alle die mit Sharepoint Services und SharePoint Server arbeiten</v>
      </c>
      <c r="C25" s="9">
        <f>'Beiträge und Themen'!I22</f>
        <v>13</v>
      </c>
      <c r="D25" s="10">
        <f>'Beiträge und Themen'!J22</f>
        <v>44</v>
      </c>
    </row>
    <row r="26" spans="1:4" ht="54">
      <c r="A26" s="15" t="str">
        <f>'Beiträge und Themen'!G23</f>
        <v>Project 2007</v>
      </c>
      <c r="B26" s="8" t="str">
        <f>'Beiträge und Themen'!H23</f>
        <v>Project 2007 ist eine Anwendung für das Projektmanagement</v>
      </c>
      <c r="C26" s="9">
        <f>'Beiträge und Themen'!I23</f>
        <v>5</v>
      </c>
      <c r="D26" s="10">
        <f>'Beiträge und Themen'!J23</f>
        <v>6</v>
      </c>
    </row>
    <row r="27" spans="1:4" ht="108">
      <c r="A27" s="15" t="str">
        <f>'Beiträge und Themen'!G24</f>
        <v>Expression Web</v>
      </c>
      <c r="B27" s="8" t="str">
        <f>'Beiträge und Themen'!H24</f>
        <v>Expression Web enstand nicht aus Frontpage und wird sich in der Zukunft als eigenständige, nicht zur Office-Suite gehörende Software weiter entwickeln.</v>
      </c>
      <c r="C27" s="9">
        <f>'Beiträge und Themen'!I24</f>
        <v>6</v>
      </c>
      <c r="D27" s="10">
        <f>'Beiträge und Themen'!J24</f>
        <v>31</v>
      </c>
    </row>
    <row r="28" spans="1:4" ht="54.75" thickBot="1">
      <c r="A28" s="16" t="str">
        <f>'Beiträge und Themen'!G25</f>
        <v>Windows Vista</v>
      </c>
      <c r="B28" s="11" t="str">
        <f>'Beiträge und Themen'!H25</f>
        <v>Office 2007 ist primär für den Einsatz in Vista-Systemen angelegt</v>
      </c>
      <c r="C28" s="12">
        <f>'Beiträge und Themen'!I25</f>
        <v>12</v>
      </c>
      <c r="D28" s="13">
        <f>'Beiträge und Themen'!J25</f>
        <v>94</v>
      </c>
    </row>
    <row r="29" spans="1:4" ht="15" thickTop="1">
      <c r="B29"/>
    </row>
    <row r="30" spans="1:4">
      <c r="B30"/>
    </row>
    <row r="31" spans="1:4">
      <c r="B31"/>
    </row>
    <row r="32" spans="1:4">
      <c r="B32"/>
    </row>
    <row r="33" spans="2:2">
      <c r="B33"/>
    </row>
    <row r="34" spans="2:2">
      <c r="B34"/>
    </row>
    <row r="35" spans="2:2">
      <c r="B35"/>
    </row>
    <row r="36" spans="2:2">
      <c r="B36"/>
    </row>
    <row r="37" spans="2:2">
      <c r="B37"/>
    </row>
    <row r="38" spans="2:2">
      <c r="B38"/>
    </row>
    <row r="39" spans="2:2">
      <c r="B39"/>
    </row>
    <row r="40" spans="2:2">
      <c r="B40"/>
    </row>
    <row r="41" spans="2:2">
      <c r="B41"/>
    </row>
    <row r="42" spans="2:2">
      <c r="B42"/>
    </row>
    <row r="43" spans="2:2">
      <c r="B43"/>
    </row>
    <row r="44" spans="2:2">
      <c r="B44"/>
    </row>
    <row r="45" spans="2:2">
      <c r="B45"/>
    </row>
    <row r="46" spans="2:2">
      <c r="B46"/>
    </row>
    <row r="47" spans="2:2">
      <c r="B47"/>
    </row>
    <row r="48" spans="2:2">
      <c r="B48"/>
    </row>
    <row r="49" spans="2:2">
      <c r="B49"/>
    </row>
    <row r="50" spans="2:2">
      <c r="B50"/>
    </row>
    <row r="51" spans="2:2">
      <c r="B51"/>
    </row>
    <row r="52" spans="2:2">
      <c r="B52"/>
    </row>
  </sheetData>
  <mergeCells count="3">
    <mergeCell ref="A1:I1"/>
    <mergeCell ref="A3:D3"/>
    <mergeCell ref="F3:G3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12"/>
  <sheetViews>
    <sheetView topLeftCell="A78" workbookViewId="0">
      <selection activeCell="E31" sqref="E31"/>
    </sheetView>
  </sheetViews>
  <sheetFormatPr baseColWidth="10" defaultRowHeight="14.25"/>
  <cols>
    <col min="1" max="1" width="18.375" customWidth="1"/>
    <col min="2" max="2" width="81" style="1" customWidth="1"/>
    <col min="3" max="4" width="7.625" customWidth="1"/>
    <col min="5" max="5" width="36.625" customWidth="1"/>
    <col min="6" max="6" width="10.125" customWidth="1"/>
    <col min="7" max="7" width="39.375" bestFit="1" customWidth="1"/>
    <col min="8" max="8" width="29.5" customWidth="1"/>
  </cols>
  <sheetData>
    <row r="1" spans="1:10">
      <c r="A1" s="25" t="s">
        <v>7</v>
      </c>
      <c r="B1" s="26"/>
      <c r="C1" s="25" t="s">
        <v>0</v>
      </c>
      <c r="D1" s="25" t="s">
        <v>1</v>
      </c>
      <c r="E1" s="25" t="s">
        <v>8</v>
      </c>
      <c r="G1" t="s">
        <v>3</v>
      </c>
      <c r="H1" s="4" t="s">
        <v>4</v>
      </c>
      <c r="I1" t="s">
        <v>0</v>
      </c>
      <c r="J1" t="s">
        <v>1</v>
      </c>
    </row>
    <row r="2" spans="1:10">
      <c r="A2" s="25" t="s">
        <v>9</v>
      </c>
      <c r="B2" s="26" t="s">
        <v>26</v>
      </c>
      <c r="C2" s="25">
        <v>39</v>
      </c>
      <c r="D2" s="25">
        <v>92</v>
      </c>
      <c r="E2" s="25" t="s">
        <v>63</v>
      </c>
      <c r="G2" t="str">
        <f t="shared" ref="G2" si="0">B2</f>
        <v>Bekanntmachungen</v>
      </c>
      <c r="H2" s="4" t="str">
        <f t="shared" ref="H2" si="1">B3</f>
        <v>Hier findet Ihr alles, was für die Nutzung dieses Forums wichtig ist (Wichtige Ankündigungen, Forenregeln usw.)</v>
      </c>
      <c r="I2">
        <f t="shared" ref="I2" si="2">C2</f>
        <v>39</v>
      </c>
      <c r="J2">
        <f t="shared" ref="J2" si="3">D2</f>
        <v>92</v>
      </c>
    </row>
    <row r="3" spans="1:10" ht="28.5">
      <c r="A3" s="25"/>
      <c r="B3" s="26" t="s">
        <v>27</v>
      </c>
      <c r="C3" s="25"/>
      <c r="D3" s="25"/>
      <c r="E3" s="25" t="s">
        <v>64</v>
      </c>
      <c r="G3" t="str">
        <f>B6</f>
        <v>Fragen zum Forum</v>
      </c>
      <c r="H3" s="4" t="str">
        <f>B7</f>
        <v>Fragen, die mit dem Forum zusammenhängen und auf die Ihr keine Antwort findet</v>
      </c>
      <c r="I3">
        <f>C6</f>
        <v>23</v>
      </c>
      <c r="J3">
        <f>D6</f>
        <v>64</v>
      </c>
    </row>
    <row r="4" spans="1:10">
      <c r="A4" s="25"/>
      <c r="B4" s="26"/>
      <c r="C4" s="25"/>
      <c r="D4" s="25"/>
      <c r="E4" s="25" t="s">
        <v>65</v>
      </c>
      <c r="G4" t="str">
        <f>B10</f>
        <v>Warum die gleiche Arbeit zweimal machen</v>
      </c>
      <c r="H4" s="4" t="str">
        <f t="shared" ref="H4" si="4">B11</f>
        <v>In diesem Forum können Sie Fragen zum Buch "Warum die gleiche Arbeit zweimal machen?" stellen, wenn etwas unklar geblieben ist. Aber auch Kommentare und Kritik zum Buch sind willkommen</v>
      </c>
      <c r="I4">
        <f t="shared" ref="I4" si="5">C10</f>
        <v>0</v>
      </c>
      <c r="J4">
        <f t="shared" ref="J4" si="6">D10</f>
        <v>0</v>
      </c>
    </row>
    <row r="5" spans="1:10">
      <c r="A5" s="25"/>
      <c r="B5" s="26"/>
      <c r="C5" s="25"/>
      <c r="D5" s="25"/>
      <c r="E5" s="25"/>
      <c r="G5" t="str">
        <f t="shared" ref="G5" si="7">B13</f>
        <v>Bücher zu Office 2007</v>
      </c>
      <c r="H5" s="4" t="str">
        <f>B14</f>
        <v>Hier findet Ihr die Neuerscheinungen zu Office 2007, die wir gelesen haben und unsere Meinung dazu. Ihr könnt aber auch eigene Bücher vorstellen, die Ihr für gut haltet</v>
      </c>
      <c r="I5">
        <f>C13</f>
        <v>10</v>
      </c>
      <c r="J5">
        <f>D13</f>
        <v>13</v>
      </c>
    </row>
    <row r="6" spans="1:10">
      <c r="A6" s="25" t="s">
        <v>9</v>
      </c>
      <c r="B6" s="26" t="s">
        <v>28</v>
      </c>
      <c r="C6" s="25">
        <v>23</v>
      </c>
      <c r="D6" s="25">
        <v>64</v>
      </c>
      <c r="E6" s="25" t="s">
        <v>66</v>
      </c>
      <c r="G6" t="str">
        <f>B17</f>
        <v>Software zu Office 2007, Webdesign und Vista</v>
      </c>
      <c r="H6" s="4" t="str">
        <f>B18</f>
        <v>In diesem Forum könnt Ihr Software vorstellen, die nicht direkt zu Office 2007 oder Vista gehören und die Ihr für hilfreich haltet</v>
      </c>
      <c r="I6">
        <f>C17</f>
        <v>13</v>
      </c>
      <c r="J6">
        <f>D17</f>
        <v>25</v>
      </c>
    </row>
    <row r="7" spans="1:10">
      <c r="A7" s="25"/>
      <c r="B7" s="26" t="s">
        <v>29</v>
      </c>
      <c r="C7" s="25"/>
      <c r="D7" s="25"/>
      <c r="E7" s="25" t="s">
        <v>67</v>
      </c>
      <c r="G7" t="str">
        <f>B23</f>
        <v>FAQs zu Office 2007</v>
      </c>
      <c r="H7" s="4" t="str">
        <f>B24</f>
        <v xml:space="preserve">Häufig gestellte Fragen zu MS Office 2007 </v>
      </c>
      <c r="I7">
        <f>C23</f>
        <v>25</v>
      </c>
      <c r="J7">
        <f>D23</f>
        <v>39</v>
      </c>
    </row>
    <row r="8" spans="1:10">
      <c r="A8" s="25"/>
      <c r="B8" s="26"/>
      <c r="C8" s="25"/>
      <c r="D8" s="25"/>
      <c r="E8" s="25" t="s">
        <v>65</v>
      </c>
      <c r="G8" t="str">
        <f>B27</f>
        <v>Neuigkeiten</v>
      </c>
      <c r="H8" s="4" t="str">
        <f>B28</f>
        <v>Hier werden wir die neuesten Nachrichten zu MS Office 2007 veröffentlichen, möglichst immer brandaktuell</v>
      </c>
      <c r="I8">
        <f>C27</f>
        <v>33</v>
      </c>
      <c r="J8">
        <f>D27</f>
        <v>47</v>
      </c>
    </row>
    <row r="9" spans="1:10">
      <c r="A9" s="25"/>
      <c r="B9" s="26"/>
      <c r="C9" s="25"/>
      <c r="D9" s="25"/>
      <c r="E9" s="25"/>
      <c r="G9" t="str">
        <f>B31</f>
        <v>Technik oder Installation</v>
      </c>
      <c r="H9" t="str">
        <f>B32</f>
        <v>Fragen, die die Installation und allgemeine Fragen zum Aufbau von MS Office 2007 betreffen</v>
      </c>
      <c r="I9">
        <f>C31</f>
        <v>63</v>
      </c>
      <c r="J9">
        <f>D31</f>
        <v>254</v>
      </c>
    </row>
    <row r="10" spans="1:10">
      <c r="A10" s="25" t="s">
        <v>9</v>
      </c>
      <c r="B10" s="26" t="s">
        <v>60</v>
      </c>
      <c r="C10" s="25">
        <v>0</v>
      </c>
      <c r="D10" s="25">
        <v>0</v>
      </c>
      <c r="E10" s="25" t="s">
        <v>62</v>
      </c>
      <c r="G10" t="str">
        <f>B35</f>
        <v>Anwendungsübergreifend Fragen</v>
      </c>
      <c r="H10" t="str">
        <f>B36</f>
        <v>Hier könnt Ihr Fragen zur Zusammenarbeit der einzelnen Office 2007 - Anwendungen stellen</v>
      </c>
      <c r="I10">
        <f>C35</f>
        <v>30</v>
      </c>
      <c r="J10">
        <f>D35</f>
        <v>165</v>
      </c>
    </row>
    <row r="11" spans="1:10" ht="42.75">
      <c r="A11" s="25"/>
      <c r="B11" s="26" t="s">
        <v>61</v>
      </c>
      <c r="C11" s="25"/>
      <c r="D11" s="25"/>
      <c r="E11" s="25"/>
      <c r="G11" t="str">
        <f>B39</f>
        <v>Vorgänger-Versionen</v>
      </c>
      <c r="H11" t="str">
        <f>B40</f>
        <v xml:space="preserve">Wenn Ihr Fragen zu älteren Versionen von MS Office oder Fragen zur Zusammenarbeit von 2007 mit älteren Versionen habt, dann stellt Eure Fragen hier </v>
      </c>
      <c r="I11">
        <f>C39</f>
        <v>21</v>
      </c>
      <c r="J11">
        <f>D39</f>
        <v>67</v>
      </c>
    </row>
    <row r="12" spans="1:10">
      <c r="A12" s="25"/>
      <c r="B12" s="26"/>
      <c r="C12" s="25"/>
      <c r="D12" s="25"/>
      <c r="E12" s="25"/>
      <c r="G12" t="str">
        <f t="shared" ref="G12" si="8">B45</f>
        <v>Word 2007</v>
      </c>
      <c r="H12" t="str">
        <f>B46</f>
        <v>Fragen zu MS Word 2007</v>
      </c>
      <c r="I12">
        <f>C45</f>
        <v>572</v>
      </c>
      <c r="J12">
        <f>D45</f>
        <v>2433</v>
      </c>
    </row>
    <row r="13" spans="1:10">
      <c r="A13" s="25" t="s">
        <v>9</v>
      </c>
      <c r="B13" s="27" t="s">
        <v>30</v>
      </c>
      <c r="C13" s="25">
        <v>10</v>
      </c>
      <c r="D13" s="25">
        <v>13</v>
      </c>
      <c r="E13" s="25" t="s">
        <v>68</v>
      </c>
      <c r="G13" t="str">
        <f>B49</f>
        <v>Excel 2007</v>
      </c>
      <c r="H13" t="str">
        <f>B50</f>
        <v>Fragen zu Excel 2007</v>
      </c>
      <c r="I13">
        <f>C49</f>
        <v>284</v>
      </c>
      <c r="J13">
        <f>D49</f>
        <v>1592</v>
      </c>
    </row>
    <row r="14" spans="1:10" ht="28.5">
      <c r="A14" s="25"/>
      <c r="B14" s="26" t="s">
        <v>31</v>
      </c>
      <c r="C14" s="25"/>
      <c r="D14" s="25"/>
      <c r="E14" s="25" t="s">
        <v>69</v>
      </c>
      <c r="G14" t="str">
        <f>B53</f>
        <v>Powerpoint 2007</v>
      </c>
      <c r="H14" t="str">
        <f>B54</f>
        <v>Fragen zu Powerpoint 2007</v>
      </c>
      <c r="I14">
        <f>C53</f>
        <v>113</v>
      </c>
      <c r="J14">
        <f>D53</f>
        <v>405</v>
      </c>
    </row>
    <row r="15" spans="1:10">
      <c r="A15" s="25"/>
      <c r="B15" s="26"/>
      <c r="C15" s="25"/>
      <c r="D15" s="25"/>
      <c r="E15" s="25" t="s">
        <v>18</v>
      </c>
      <c r="G15" t="str">
        <f>B57</f>
        <v>Access 2007</v>
      </c>
      <c r="H15" t="str">
        <f>B58</f>
        <v>Fragen zu Access 2007</v>
      </c>
      <c r="I15">
        <f>C57</f>
        <v>91</v>
      </c>
      <c r="J15">
        <f>D57</f>
        <v>321</v>
      </c>
    </row>
    <row r="16" spans="1:10">
      <c r="A16" s="25"/>
      <c r="B16" s="26"/>
      <c r="C16" s="25"/>
      <c r="D16" s="25"/>
      <c r="E16" s="25"/>
      <c r="G16" t="str">
        <f>B61</f>
        <v>Outlook 2007</v>
      </c>
      <c r="H16" t="str">
        <f>B62</f>
        <v>Fragen zu Outlook</v>
      </c>
      <c r="I16">
        <f>C61</f>
        <v>481</v>
      </c>
      <c r="J16">
        <f>D61</f>
        <v>2123</v>
      </c>
    </row>
    <row r="17" spans="1:10">
      <c r="A17" s="25" t="s">
        <v>9</v>
      </c>
      <c r="B17" s="26" t="s">
        <v>32</v>
      </c>
      <c r="C17" s="25">
        <v>13</v>
      </c>
      <c r="D17" s="25">
        <v>25</v>
      </c>
      <c r="E17" s="25" t="s">
        <v>70</v>
      </c>
      <c r="G17" t="str">
        <f>B65</f>
        <v>OneNote 2007</v>
      </c>
      <c r="H17" t="str">
        <f>B66</f>
        <v>Fragen zu OneNote 2007</v>
      </c>
      <c r="I17">
        <f>C65</f>
        <v>11</v>
      </c>
      <c r="J17">
        <f>D65</f>
        <v>29</v>
      </c>
    </row>
    <row r="18" spans="1:10" ht="28.5">
      <c r="A18" s="25"/>
      <c r="B18" s="27" t="s">
        <v>33</v>
      </c>
      <c r="C18" s="25"/>
      <c r="D18" s="25"/>
      <c r="E18" s="25" t="s">
        <v>71</v>
      </c>
      <c r="G18" t="str">
        <f>B71</f>
        <v>Infopath 2007</v>
      </c>
      <c r="H18" t="str">
        <f>B72</f>
        <v>Fragen zu Infopath, dem Formulareditor</v>
      </c>
      <c r="I18">
        <f>C71</f>
        <v>24</v>
      </c>
      <c r="J18">
        <f>D71</f>
        <v>51</v>
      </c>
    </row>
    <row r="19" spans="1:10">
      <c r="A19" s="25"/>
      <c r="B19" s="26"/>
      <c r="C19" s="25"/>
      <c r="D19" s="25"/>
      <c r="E19" s="25" t="s">
        <v>23</v>
      </c>
      <c r="G19" t="str">
        <f>B75</f>
        <v>Visio 2007</v>
      </c>
      <c r="H19" t="str">
        <f>B76</f>
        <v>Fragen zu Visio 2007</v>
      </c>
      <c r="I19">
        <f>C75</f>
        <v>27</v>
      </c>
      <c r="J19">
        <f>D75</f>
        <v>71</v>
      </c>
    </row>
    <row r="20" spans="1:10">
      <c r="A20" s="25"/>
      <c r="B20" s="26"/>
      <c r="C20" s="25"/>
      <c r="D20" s="25"/>
      <c r="E20" s="25"/>
      <c r="G20" t="str">
        <f>B79</f>
        <v>Publisher 2007</v>
      </c>
      <c r="H20" t="str">
        <f>B80</f>
        <v>Publisher 2007, ein DTP-Programm für kleine Firmen und private User</v>
      </c>
      <c r="I20">
        <f>C79</f>
        <v>17</v>
      </c>
      <c r="J20">
        <f>D79</f>
        <v>64</v>
      </c>
    </row>
    <row r="21" spans="1:10">
      <c r="A21" s="25"/>
      <c r="B21" s="26"/>
      <c r="C21" s="25"/>
      <c r="D21" s="25"/>
      <c r="E21" s="25"/>
      <c r="G21" t="str">
        <f>B83</f>
        <v>Groove 2007</v>
      </c>
      <c r="H21" t="str">
        <f>B84</f>
        <v>Groove 2007 hilft nicht nur beim Teamwork mit anderen, sondern synchronisiert auch Order im eigenen Netz</v>
      </c>
      <c r="I21">
        <f>C83</f>
        <v>34</v>
      </c>
      <c r="J21">
        <f>D83</f>
        <v>117</v>
      </c>
    </row>
    <row r="22" spans="1:10">
      <c r="A22" s="25" t="s">
        <v>7</v>
      </c>
      <c r="B22" s="26"/>
      <c r="C22" s="25" t="s">
        <v>0</v>
      </c>
      <c r="D22" s="25" t="s">
        <v>1</v>
      </c>
      <c r="E22" s="25" t="s">
        <v>8</v>
      </c>
      <c r="G22" t="str">
        <f>B87</f>
        <v>Sharepoint Designer 2007</v>
      </c>
      <c r="H22" t="str">
        <f>B88</f>
        <v>Der Nachfolger von Frontpage 2003 für alle die mit Sharepoint Services und SharePoint Server arbeiten</v>
      </c>
      <c r="I22">
        <f>C87</f>
        <v>13</v>
      </c>
      <c r="J22">
        <f>D87</f>
        <v>44</v>
      </c>
    </row>
    <row r="23" spans="1:10">
      <c r="A23" s="25" t="s">
        <v>9</v>
      </c>
      <c r="B23" s="26" t="s">
        <v>34</v>
      </c>
      <c r="C23" s="25">
        <v>25</v>
      </c>
      <c r="D23" s="25">
        <v>39</v>
      </c>
      <c r="E23" s="25" t="s">
        <v>72</v>
      </c>
      <c r="G23" t="str">
        <f>B91</f>
        <v>Project 2007</v>
      </c>
      <c r="H23" t="str">
        <f>B92</f>
        <v>Project 2007 ist eine Anwendung für das Projektmanagement</v>
      </c>
      <c r="I23">
        <f>C91</f>
        <v>5</v>
      </c>
      <c r="J23">
        <f>D91</f>
        <v>6</v>
      </c>
    </row>
    <row r="24" spans="1:10">
      <c r="A24" s="25"/>
      <c r="B24" s="27" t="s">
        <v>130</v>
      </c>
      <c r="C24" s="25"/>
      <c r="D24" s="25"/>
      <c r="E24" s="25" t="s">
        <v>73</v>
      </c>
      <c r="G24" t="str">
        <f>B97</f>
        <v>Expression Web</v>
      </c>
      <c r="H24" t="str">
        <f>B98</f>
        <v>Expression Web enstand nicht aus Frontpage und wird sich in der Zukunft als eigenständige, nicht zur Office-Suite gehörende Software weiter entwickeln.</v>
      </c>
      <c r="I24">
        <f>C97</f>
        <v>6</v>
      </c>
      <c r="J24">
        <f>D97</f>
        <v>31</v>
      </c>
    </row>
    <row r="25" spans="1:10">
      <c r="A25" s="25"/>
      <c r="B25" s="26"/>
      <c r="C25" s="25"/>
      <c r="D25" s="25"/>
      <c r="E25" s="25" t="s">
        <v>65</v>
      </c>
      <c r="G25" t="str">
        <f>B101</f>
        <v>Windows Vista</v>
      </c>
      <c r="H25" t="str">
        <f>B102</f>
        <v>Office 2007 ist primär für den Einsatz in Vista-Systemen angelegt</v>
      </c>
      <c r="I25">
        <f>C101</f>
        <v>12</v>
      </c>
      <c r="J25">
        <f>D101</f>
        <v>94</v>
      </c>
    </row>
    <row r="26" spans="1:10">
      <c r="A26" s="25"/>
      <c r="B26" s="26"/>
      <c r="C26" s="25"/>
      <c r="D26" s="25"/>
      <c r="E26" s="25"/>
    </row>
    <row r="27" spans="1:10">
      <c r="A27" s="25" t="s">
        <v>9</v>
      </c>
      <c r="B27" s="26" t="s">
        <v>35</v>
      </c>
      <c r="C27" s="25">
        <v>33</v>
      </c>
      <c r="D27" s="25">
        <v>47</v>
      </c>
      <c r="E27" s="25" t="s">
        <v>74</v>
      </c>
    </row>
    <row r="28" spans="1:10" ht="28.5">
      <c r="A28" s="25"/>
      <c r="B28" s="26" t="s">
        <v>36</v>
      </c>
      <c r="C28" s="25"/>
      <c r="D28" s="25"/>
      <c r="E28" s="25" t="s">
        <v>75</v>
      </c>
    </row>
    <row r="29" spans="1:10">
      <c r="A29" s="25"/>
      <c r="B29" s="26"/>
      <c r="C29" s="25"/>
      <c r="D29" s="25"/>
      <c r="E29" s="25" t="s">
        <v>23</v>
      </c>
    </row>
    <row r="30" spans="1:10">
      <c r="A30" s="25"/>
      <c r="B30" s="26"/>
      <c r="C30" s="25"/>
      <c r="D30" s="25"/>
      <c r="E30" s="25"/>
    </row>
    <row r="31" spans="1:10">
      <c r="A31" s="25" t="s">
        <v>9</v>
      </c>
      <c r="B31" s="26" t="s">
        <v>37</v>
      </c>
      <c r="C31" s="25">
        <v>63</v>
      </c>
      <c r="D31" s="25">
        <v>254</v>
      </c>
      <c r="E31" s="28" t="s">
        <v>134</v>
      </c>
    </row>
    <row r="32" spans="1:10">
      <c r="A32" s="25"/>
      <c r="B32" s="26" t="s">
        <v>38</v>
      </c>
      <c r="C32" s="25"/>
      <c r="D32" s="25"/>
      <c r="E32" s="25" t="s">
        <v>76</v>
      </c>
    </row>
    <row r="33" spans="1:5">
      <c r="A33" s="25"/>
      <c r="B33" s="26"/>
      <c r="C33" s="25"/>
      <c r="D33" s="25"/>
      <c r="E33" s="25" t="s">
        <v>23</v>
      </c>
    </row>
    <row r="34" spans="1:5">
      <c r="A34" s="25"/>
      <c r="B34" s="26"/>
      <c r="C34" s="25"/>
      <c r="D34" s="25"/>
      <c r="E34" s="25"/>
    </row>
    <row r="35" spans="1:5">
      <c r="A35" s="25" t="s">
        <v>9</v>
      </c>
      <c r="B35" s="26" t="s">
        <v>39</v>
      </c>
      <c r="C35" s="25">
        <v>30</v>
      </c>
      <c r="D35" s="25">
        <v>165</v>
      </c>
      <c r="E35" s="25" t="s">
        <v>77</v>
      </c>
    </row>
    <row r="36" spans="1:5">
      <c r="A36" s="25"/>
      <c r="B36" s="26" t="s">
        <v>40</v>
      </c>
      <c r="C36" s="25"/>
      <c r="D36" s="25"/>
      <c r="E36" s="25" t="s">
        <v>78</v>
      </c>
    </row>
    <row r="37" spans="1:5">
      <c r="A37" s="25"/>
      <c r="B37" s="26"/>
      <c r="C37" s="25"/>
      <c r="D37" s="25"/>
      <c r="E37" s="25" t="s">
        <v>23</v>
      </c>
    </row>
    <row r="38" spans="1:5">
      <c r="A38" s="25"/>
      <c r="B38" s="26"/>
      <c r="C38" s="25"/>
      <c r="D38" s="25"/>
      <c r="E38" s="25"/>
    </row>
    <row r="39" spans="1:5">
      <c r="A39" s="25" t="s">
        <v>9</v>
      </c>
      <c r="B39" s="26" t="s">
        <v>41</v>
      </c>
      <c r="C39" s="25">
        <v>21</v>
      </c>
      <c r="D39" s="25">
        <v>67</v>
      </c>
      <c r="E39" s="25" t="s">
        <v>79</v>
      </c>
    </row>
    <row r="40" spans="1:5" ht="28.5">
      <c r="A40" s="25"/>
      <c r="B40" s="26" t="s">
        <v>131</v>
      </c>
      <c r="C40" s="25"/>
      <c r="D40" s="25"/>
      <c r="E40" s="25" t="s">
        <v>80</v>
      </c>
    </row>
    <row r="41" spans="1:5">
      <c r="A41" s="25"/>
      <c r="B41" s="26"/>
      <c r="C41" s="25"/>
      <c r="D41" s="25"/>
      <c r="E41" s="25" t="s">
        <v>81</v>
      </c>
    </row>
    <row r="42" spans="1:5">
      <c r="A42" s="25"/>
      <c r="B42" s="26"/>
      <c r="C42" s="25"/>
      <c r="D42" s="25"/>
      <c r="E42" s="25"/>
    </row>
    <row r="43" spans="1:5">
      <c r="A43" s="25"/>
      <c r="B43" s="26"/>
      <c r="C43" s="25"/>
      <c r="D43" s="25"/>
      <c r="E43" s="25"/>
    </row>
    <row r="44" spans="1:5">
      <c r="A44" s="25" t="s">
        <v>7</v>
      </c>
      <c r="B44" s="26"/>
      <c r="C44" s="25" t="s">
        <v>0</v>
      </c>
      <c r="D44" s="25" t="s">
        <v>1</v>
      </c>
      <c r="E44" s="25" t="s">
        <v>8</v>
      </c>
    </row>
    <row r="45" spans="1:5">
      <c r="A45" s="25" t="s">
        <v>9</v>
      </c>
      <c r="B45" s="26" t="s">
        <v>10</v>
      </c>
      <c r="C45" s="25">
        <v>572</v>
      </c>
      <c r="D45" s="25">
        <v>2433</v>
      </c>
      <c r="E45" s="25" t="s">
        <v>82</v>
      </c>
    </row>
    <row r="46" spans="1:5">
      <c r="A46" s="25"/>
      <c r="B46" s="26" t="s">
        <v>11</v>
      </c>
      <c r="C46" s="25"/>
      <c r="D46" s="25"/>
      <c r="E46" s="25" t="s">
        <v>83</v>
      </c>
    </row>
    <row r="47" spans="1:5">
      <c r="A47" s="25"/>
      <c r="B47" s="26"/>
      <c r="C47" s="25"/>
      <c r="D47" s="25"/>
      <c r="E47" s="25" t="s">
        <v>84</v>
      </c>
    </row>
    <row r="48" spans="1:5">
      <c r="A48" s="25"/>
      <c r="B48" s="26"/>
      <c r="C48" s="25"/>
      <c r="D48" s="25"/>
      <c r="E48" s="25"/>
    </row>
    <row r="49" spans="1:5">
      <c r="A49" s="25" t="s">
        <v>9</v>
      </c>
      <c r="B49" s="26" t="s">
        <v>12</v>
      </c>
      <c r="C49" s="25">
        <v>284</v>
      </c>
      <c r="D49" s="25">
        <v>1592</v>
      </c>
      <c r="E49" s="25" t="s">
        <v>85</v>
      </c>
    </row>
    <row r="50" spans="1:5">
      <c r="A50" s="25"/>
      <c r="B50" s="26" t="s">
        <v>13</v>
      </c>
      <c r="C50" s="25"/>
      <c r="D50" s="25"/>
      <c r="E50" s="25" t="s">
        <v>86</v>
      </c>
    </row>
    <row r="51" spans="1:5">
      <c r="A51" s="25"/>
      <c r="B51" s="26"/>
      <c r="C51" s="25"/>
      <c r="D51" s="25"/>
      <c r="E51" s="25" t="s">
        <v>87</v>
      </c>
    </row>
    <row r="52" spans="1:5">
      <c r="A52" s="25"/>
      <c r="B52" s="26"/>
      <c r="C52" s="25"/>
      <c r="D52" s="25"/>
      <c r="E52" s="25"/>
    </row>
    <row r="53" spans="1:5">
      <c r="A53" s="25" t="s">
        <v>9</v>
      </c>
      <c r="B53" s="26" t="s">
        <v>14</v>
      </c>
      <c r="C53" s="25">
        <v>113</v>
      </c>
      <c r="D53" s="25">
        <v>405</v>
      </c>
      <c r="E53" s="25" t="s">
        <v>88</v>
      </c>
    </row>
    <row r="54" spans="1:5">
      <c r="A54" s="25"/>
      <c r="B54" s="26" t="s">
        <v>15</v>
      </c>
      <c r="C54" s="25"/>
      <c r="D54" s="25"/>
      <c r="E54" s="25" t="s">
        <v>89</v>
      </c>
    </row>
    <row r="55" spans="1:5">
      <c r="A55" s="25"/>
      <c r="B55" s="26"/>
      <c r="C55" s="25"/>
      <c r="D55" s="25"/>
      <c r="E55" s="25" t="s">
        <v>90</v>
      </c>
    </row>
    <row r="56" spans="1:5">
      <c r="A56" s="25"/>
      <c r="B56" s="26"/>
      <c r="C56" s="25"/>
      <c r="D56" s="25"/>
      <c r="E56" s="25"/>
    </row>
    <row r="57" spans="1:5">
      <c r="A57" s="25" t="s">
        <v>9</v>
      </c>
      <c r="B57" s="26" t="s">
        <v>16</v>
      </c>
      <c r="C57" s="25">
        <v>91</v>
      </c>
      <c r="D57" s="25">
        <v>321</v>
      </c>
      <c r="E57" s="25" t="s">
        <v>91</v>
      </c>
    </row>
    <row r="58" spans="1:5">
      <c r="A58" s="25"/>
      <c r="B58" s="26" t="s">
        <v>17</v>
      </c>
      <c r="C58" s="25"/>
      <c r="D58" s="25"/>
      <c r="E58" s="25" t="s">
        <v>92</v>
      </c>
    </row>
    <row r="59" spans="1:5">
      <c r="A59" s="25"/>
      <c r="B59" s="26"/>
      <c r="C59" s="25"/>
      <c r="D59" s="25"/>
      <c r="E59" s="25" t="s">
        <v>93</v>
      </c>
    </row>
    <row r="60" spans="1:5">
      <c r="A60" s="25"/>
      <c r="B60" s="26"/>
      <c r="C60" s="25"/>
      <c r="D60" s="25"/>
      <c r="E60" s="25"/>
    </row>
    <row r="61" spans="1:5">
      <c r="A61" s="25" t="s">
        <v>9</v>
      </c>
      <c r="B61" s="26" t="s">
        <v>19</v>
      </c>
      <c r="C61" s="25">
        <v>481</v>
      </c>
      <c r="D61" s="25">
        <v>2123</v>
      </c>
      <c r="E61" s="25" t="s">
        <v>94</v>
      </c>
    </row>
    <row r="62" spans="1:5">
      <c r="A62" s="25"/>
      <c r="B62" s="26" t="s">
        <v>20</v>
      </c>
      <c r="C62" s="25"/>
      <c r="D62" s="25"/>
      <c r="E62" s="25" t="s">
        <v>95</v>
      </c>
    </row>
    <row r="63" spans="1:5">
      <c r="A63" s="25"/>
      <c r="B63" s="26"/>
      <c r="C63" s="25"/>
      <c r="D63" s="25"/>
      <c r="E63" s="25" t="s">
        <v>65</v>
      </c>
    </row>
    <row r="64" spans="1:5">
      <c r="A64" s="25"/>
      <c r="B64" s="26"/>
      <c r="C64" s="25"/>
      <c r="D64" s="25"/>
      <c r="E64" s="25"/>
    </row>
    <row r="65" spans="1:5">
      <c r="A65" s="25" t="s">
        <v>9</v>
      </c>
      <c r="B65" s="26" t="s">
        <v>21</v>
      </c>
      <c r="C65" s="25">
        <v>11</v>
      </c>
      <c r="D65" s="25">
        <v>29</v>
      </c>
      <c r="E65" s="25" t="s">
        <v>96</v>
      </c>
    </row>
    <row r="66" spans="1:5">
      <c r="A66" s="25"/>
      <c r="B66" s="26" t="s">
        <v>22</v>
      </c>
      <c r="C66" s="25"/>
      <c r="D66" s="25"/>
      <c r="E66" s="25" t="s">
        <v>97</v>
      </c>
    </row>
    <row r="67" spans="1:5">
      <c r="A67" s="25"/>
      <c r="B67" s="26"/>
      <c r="C67" s="25"/>
      <c r="D67" s="25"/>
      <c r="E67" s="25" t="s">
        <v>98</v>
      </c>
    </row>
    <row r="68" spans="1:5">
      <c r="A68" s="25"/>
      <c r="B68" s="26"/>
      <c r="C68" s="25"/>
      <c r="D68" s="25"/>
      <c r="E68" s="25"/>
    </row>
    <row r="69" spans="1:5">
      <c r="A69" s="25"/>
      <c r="B69" s="26"/>
      <c r="C69" s="25"/>
      <c r="D69" s="25"/>
      <c r="E69" s="25"/>
    </row>
    <row r="70" spans="1:5">
      <c r="A70" s="25" t="s">
        <v>7</v>
      </c>
      <c r="B70" s="26"/>
      <c r="C70" s="25" t="s">
        <v>0</v>
      </c>
      <c r="D70" s="25" t="s">
        <v>1</v>
      </c>
      <c r="E70" s="25" t="s">
        <v>8</v>
      </c>
    </row>
    <row r="71" spans="1:5">
      <c r="A71" s="25" t="s">
        <v>9</v>
      </c>
      <c r="B71" s="26" t="s">
        <v>42</v>
      </c>
      <c r="C71" s="25">
        <v>24</v>
      </c>
      <c r="D71" s="25">
        <v>51</v>
      </c>
      <c r="E71" s="25" t="s">
        <v>99</v>
      </c>
    </row>
    <row r="72" spans="1:5">
      <c r="A72" s="25"/>
      <c r="B72" s="26" t="s">
        <v>43</v>
      </c>
      <c r="C72" s="25"/>
      <c r="D72" s="25"/>
      <c r="E72" s="25" t="s">
        <v>100</v>
      </c>
    </row>
    <row r="73" spans="1:5">
      <c r="A73" s="25"/>
      <c r="B73" s="26"/>
      <c r="C73" s="25"/>
      <c r="D73" s="25"/>
      <c r="E73" s="25" t="s">
        <v>101</v>
      </c>
    </row>
    <row r="74" spans="1:5">
      <c r="A74" s="25"/>
      <c r="B74" s="26"/>
      <c r="C74" s="25"/>
      <c r="D74" s="25"/>
      <c r="E74" s="25"/>
    </row>
    <row r="75" spans="1:5">
      <c r="A75" s="25" t="s">
        <v>9</v>
      </c>
      <c r="B75" s="26" t="s">
        <v>44</v>
      </c>
      <c r="C75" s="25">
        <v>27</v>
      </c>
      <c r="D75" s="25">
        <v>71</v>
      </c>
      <c r="E75" s="25" t="s">
        <v>129</v>
      </c>
    </row>
    <row r="76" spans="1:5">
      <c r="A76" s="25"/>
      <c r="B76" s="26" t="s">
        <v>45</v>
      </c>
      <c r="C76" s="25"/>
      <c r="D76" s="25"/>
      <c r="E76" s="25" t="s">
        <v>102</v>
      </c>
    </row>
    <row r="77" spans="1:5">
      <c r="A77" s="25"/>
      <c r="B77" s="26"/>
      <c r="C77" s="25"/>
      <c r="D77" s="25"/>
      <c r="E77" s="25" t="s">
        <v>103</v>
      </c>
    </row>
    <row r="78" spans="1:5">
      <c r="A78" s="25"/>
      <c r="B78" s="26"/>
      <c r="C78" s="25"/>
      <c r="D78" s="25"/>
      <c r="E78" s="25"/>
    </row>
    <row r="79" spans="1:5">
      <c r="A79" s="25" t="s">
        <v>9</v>
      </c>
      <c r="B79" s="26" t="s">
        <v>46</v>
      </c>
      <c r="C79" s="25">
        <v>17</v>
      </c>
      <c r="D79" s="25">
        <v>64</v>
      </c>
      <c r="E79" s="25" t="s">
        <v>104</v>
      </c>
    </row>
    <row r="80" spans="1:5">
      <c r="A80" s="25"/>
      <c r="B80" s="26" t="s">
        <v>47</v>
      </c>
      <c r="C80" s="25"/>
      <c r="D80" s="25"/>
      <c r="E80" s="25" t="s">
        <v>105</v>
      </c>
    </row>
    <row r="81" spans="1:5">
      <c r="A81" s="25"/>
      <c r="B81" s="26"/>
      <c r="C81" s="25"/>
      <c r="D81" s="25"/>
      <c r="E81" s="25" t="s">
        <v>23</v>
      </c>
    </row>
    <row r="82" spans="1:5">
      <c r="A82" s="25"/>
      <c r="B82" s="26"/>
      <c r="C82" s="25"/>
      <c r="D82" s="25"/>
      <c r="E82" s="25"/>
    </row>
    <row r="83" spans="1:5">
      <c r="A83" s="25" t="s">
        <v>9</v>
      </c>
      <c r="B83" s="26" t="s">
        <v>48</v>
      </c>
      <c r="C83" s="25">
        <v>34</v>
      </c>
      <c r="D83" s="25">
        <v>117</v>
      </c>
      <c r="E83" s="25" t="s">
        <v>106</v>
      </c>
    </row>
    <row r="84" spans="1:5" ht="28.5">
      <c r="A84" s="25"/>
      <c r="B84" s="26" t="s">
        <v>49</v>
      </c>
      <c r="C84" s="25"/>
      <c r="D84" s="25"/>
      <c r="E84" s="25" t="s">
        <v>107</v>
      </c>
    </row>
    <row r="85" spans="1:5">
      <c r="A85" s="25"/>
      <c r="B85" s="26"/>
      <c r="C85" s="25"/>
      <c r="D85" s="25"/>
      <c r="E85" s="25" t="s">
        <v>65</v>
      </c>
    </row>
    <row r="86" spans="1:5">
      <c r="A86" s="25"/>
      <c r="B86" s="26"/>
      <c r="C86" s="25"/>
      <c r="D86" s="25"/>
      <c r="E86" s="25"/>
    </row>
    <row r="87" spans="1:5">
      <c r="A87" s="25" t="s">
        <v>9</v>
      </c>
      <c r="B87" s="26" t="s">
        <v>50</v>
      </c>
      <c r="C87" s="25">
        <v>13</v>
      </c>
      <c r="D87" s="25">
        <v>44</v>
      </c>
      <c r="E87" s="25" t="s">
        <v>132</v>
      </c>
    </row>
    <row r="88" spans="1:5" ht="28.5">
      <c r="A88" s="25"/>
      <c r="B88" s="26" t="s">
        <v>51</v>
      </c>
      <c r="C88" s="25"/>
      <c r="D88" s="25"/>
      <c r="E88" s="25" t="s">
        <v>108</v>
      </c>
    </row>
    <row r="89" spans="1:5">
      <c r="A89" s="25"/>
      <c r="B89" s="26"/>
      <c r="C89" s="25"/>
      <c r="D89" s="25"/>
      <c r="E89" s="25" t="s">
        <v>18</v>
      </c>
    </row>
    <row r="90" spans="1:5">
      <c r="A90" s="25"/>
      <c r="B90" s="26"/>
      <c r="C90" s="25"/>
      <c r="D90" s="25"/>
      <c r="E90" s="25"/>
    </row>
    <row r="91" spans="1:5">
      <c r="A91" s="25" t="s">
        <v>9</v>
      </c>
      <c r="B91" s="26" t="s">
        <v>52</v>
      </c>
      <c r="C91" s="25">
        <v>5</v>
      </c>
      <c r="D91" s="25">
        <v>6</v>
      </c>
      <c r="E91" s="25" t="s">
        <v>109</v>
      </c>
    </row>
    <row r="92" spans="1:5">
      <c r="A92" s="25"/>
      <c r="B92" s="26" t="s">
        <v>53</v>
      </c>
      <c r="C92" s="25"/>
      <c r="D92" s="25"/>
      <c r="E92" s="25" t="s">
        <v>110</v>
      </c>
    </row>
    <row r="93" spans="1:5">
      <c r="A93" s="25"/>
      <c r="B93" s="26"/>
      <c r="C93" s="25"/>
      <c r="D93" s="25"/>
      <c r="E93" s="25" t="s">
        <v>57</v>
      </c>
    </row>
    <row r="94" spans="1:5">
      <c r="A94" s="25"/>
      <c r="B94" s="26"/>
      <c r="C94" s="25"/>
      <c r="D94" s="25"/>
      <c r="E94" s="25"/>
    </row>
    <row r="95" spans="1:5">
      <c r="A95" s="25"/>
      <c r="B95" s="26"/>
      <c r="C95" s="25"/>
      <c r="D95" s="25"/>
      <c r="E95" s="25"/>
    </row>
    <row r="96" spans="1:5">
      <c r="A96" s="25" t="s">
        <v>7</v>
      </c>
      <c r="B96" s="26"/>
      <c r="C96" s="25" t="s">
        <v>0</v>
      </c>
      <c r="D96" s="25" t="s">
        <v>1</v>
      </c>
      <c r="E96" s="25" t="s">
        <v>8</v>
      </c>
    </row>
    <row r="97" spans="1:5">
      <c r="A97" s="25" t="s">
        <v>9</v>
      </c>
      <c r="B97" s="26" t="s">
        <v>54</v>
      </c>
      <c r="C97" s="25">
        <v>6</v>
      </c>
      <c r="D97" s="25">
        <v>31</v>
      </c>
      <c r="E97" s="25" t="s">
        <v>111</v>
      </c>
    </row>
    <row r="98" spans="1:5" ht="28.5">
      <c r="A98" s="25"/>
      <c r="B98" s="26" t="s">
        <v>133</v>
      </c>
      <c r="C98" s="25"/>
      <c r="D98" s="25"/>
      <c r="E98" s="25" t="s">
        <v>112</v>
      </c>
    </row>
    <row r="99" spans="1:5">
      <c r="A99" s="25"/>
      <c r="B99" s="26"/>
      <c r="C99" s="25"/>
      <c r="D99" s="25"/>
      <c r="E99" s="25" t="s">
        <v>101</v>
      </c>
    </row>
    <row r="100" spans="1:5">
      <c r="A100" s="25"/>
      <c r="B100" s="26"/>
      <c r="C100" s="25"/>
      <c r="D100" s="25"/>
      <c r="E100" s="25"/>
    </row>
    <row r="101" spans="1:5">
      <c r="A101" s="25" t="s">
        <v>9</v>
      </c>
      <c r="B101" s="26" t="s">
        <v>55</v>
      </c>
      <c r="C101" s="25">
        <v>12</v>
      </c>
      <c r="D101" s="25">
        <v>94</v>
      </c>
      <c r="E101" s="25" t="s">
        <v>113</v>
      </c>
    </row>
    <row r="102" spans="1:5">
      <c r="A102" s="25"/>
      <c r="B102" s="26" t="s">
        <v>56</v>
      </c>
      <c r="C102" s="25"/>
      <c r="D102" s="25"/>
      <c r="E102" s="25" t="s">
        <v>114</v>
      </c>
    </row>
    <row r="103" spans="1:5">
      <c r="A103" s="25"/>
      <c r="B103" s="26"/>
      <c r="C103" s="25"/>
      <c r="D103" s="25"/>
      <c r="E103" s="25" t="s">
        <v>101</v>
      </c>
    </row>
    <row r="104" spans="1:5">
      <c r="A104" s="25"/>
      <c r="B104" s="26"/>
      <c r="C104" s="25"/>
      <c r="D104" s="25"/>
      <c r="E104" s="25"/>
    </row>
    <row r="105" spans="1:5">
      <c r="A105" s="25" t="s">
        <v>9</v>
      </c>
      <c r="B105" s="26" t="s">
        <v>115</v>
      </c>
      <c r="C105" s="25">
        <v>4</v>
      </c>
      <c r="D105" s="25">
        <v>5</v>
      </c>
      <c r="E105" s="25" t="s">
        <v>117</v>
      </c>
    </row>
    <row r="106" spans="1:5" ht="28.5">
      <c r="A106" s="25"/>
      <c r="B106" s="26" t="s">
        <v>116</v>
      </c>
      <c r="C106" s="25"/>
      <c r="D106" s="25"/>
      <c r="E106" s="25" t="s">
        <v>118</v>
      </c>
    </row>
    <row r="107" spans="1:5">
      <c r="A107" s="25"/>
      <c r="B107" s="26"/>
      <c r="C107" s="25"/>
      <c r="D107" s="25"/>
      <c r="E107" s="25" t="s">
        <v>65</v>
      </c>
    </row>
    <row r="108" spans="1:5">
      <c r="A108" s="25"/>
      <c r="B108" s="26"/>
      <c r="C108" s="25"/>
      <c r="D108" s="25"/>
      <c r="E108" s="25"/>
    </row>
    <row r="109" spans="1:5">
      <c r="A109" s="25" t="s">
        <v>9</v>
      </c>
      <c r="B109" s="26" t="s">
        <v>119</v>
      </c>
      <c r="C109" s="25">
        <v>1</v>
      </c>
      <c r="D109" s="25">
        <v>1</v>
      </c>
      <c r="E109" s="25" t="s">
        <v>120</v>
      </c>
    </row>
    <row r="110" spans="1:5" ht="28.5">
      <c r="A110" s="25"/>
      <c r="B110" s="26" t="s">
        <v>128</v>
      </c>
      <c r="C110" s="25"/>
      <c r="D110" s="25"/>
      <c r="E110" s="25" t="s">
        <v>121</v>
      </c>
    </row>
    <row r="111" spans="1:5">
      <c r="A111" s="25"/>
      <c r="B111" s="26"/>
      <c r="C111" s="25"/>
      <c r="D111" s="25"/>
      <c r="E111" s="25" t="s">
        <v>122</v>
      </c>
    </row>
    <row r="112" spans="1:5">
      <c r="A112" s="25"/>
      <c r="B112" s="26"/>
      <c r="C112" s="25"/>
      <c r="D112" s="25"/>
      <c r="E112" s="25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0"/>
  <sheetViews>
    <sheetView workbookViewId="0"/>
  </sheetViews>
  <sheetFormatPr baseColWidth="10" defaultRowHeight="14.25"/>
  <cols>
    <col min="1" max="1" width="81" bestFit="1" customWidth="1"/>
  </cols>
  <sheetData>
    <row r="1" spans="1:5">
      <c r="A1" t="s">
        <v>24</v>
      </c>
    </row>
    <row r="3" spans="1:5">
      <c r="A3" t="s">
        <v>123</v>
      </c>
      <c r="D3">
        <f>VALUE(LEFT(RIGHT(A3,26),5))</f>
        <v>8521</v>
      </c>
      <c r="E3">
        <f>VALUE(LEFT(RIGHT(A4,29),4))</f>
        <v>1392</v>
      </c>
    </row>
    <row r="4" spans="1:5">
      <c r="A4" t="s">
        <v>124</v>
      </c>
    </row>
    <row r="5" spans="1:5">
      <c r="A5" t="s">
        <v>125</v>
      </c>
    </row>
    <row r="6" spans="1:5">
      <c r="A6" t="s">
        <v>25</v>
      </c>
    </row>
    <row r="7" spans="1:5">
      <c r="A7" t="s">
        <v>126</v>
      </c>
    </row>
    <row r="8" spans="1:5">
      <c r="A8" t="s">
        <v>127</v>
      </c>
    </row>
    <row r="10" spans="1:5">
      <c r="A10" t="s">
        <v>59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Bereinigte Daten</vt:lpstr>
      <vt:lpstr>Beiträge und Themen</vt:lpstr>
      <vt:lpstr>Aktueller Stand</vt:lpstr>
      <vt:lpstr>'Aktueller Stand'!index</vt:lpstr>
      <vt:lpstr>'Beiträge und Themen'!index_1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Ursula Eilers</dc:creator>
  <cp:lastModifiedBy>Ursula Eilers</cp:lastModifiedBy>
  <dcterms:created xsi:type="dcterms:W3CDTF">2007-07-22T10:52:18Z</dcterms:created>
  <dcterms:modified xsi:type="dcterms:W3CDTF">2008-04-27T01:45:30Z</dcterms:modified>
</cp:coreProperties>
</file>