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45" windowWidth="18855" windowHeight="11985"/>
  </bookViews>
  <sheets>
    <sheet name="Kundendaten" sheetId="1" r:id="rId1"/>
  </sheets>
  <externalReferences>
    <externalReference r:id="rId2"/>
  </externalReferences>
  <definedNames>
    <definedName name="_xlnm._FilterDatabase" localSheetId="0" hidden="1">Kundendaten!$C$2:$Q$275</definedName>
  </definedNames>
  <calcPr calcId="125725"/>
</workbook>
</file>

<file path=xl/calcChain.xml><?xml version="1.0" encoding="utf-8"?>
<calcChain xmlns="http://schemas.openxmlformats.org/spreadsheetml/2006/main">
  <c r="K3" i="1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</calcChain>
</file>

<file path=xl/sharedStrings.xml><?xml version="1.0" encoding="utf-8"?>
<sst xmlns="http://schemas.openxmlformats.org/spreadsheetml/2006/main" count="3066" uniqueCount="1175">
  <si>
    <t>Fredi</t>
  </si>
  <si>
    <t>Agten</t>
  </si>
  <si>
    <t>Jakob</t>
  </si>
  <si>
    <t>Alder</t>
  </si>
  <si>
    <t>Patrick</t>
  </si>
  <si>
    <t>Andermatt</t>
  </si>
  <si>
    <t>Maurizio</t>
  </si>
  <si>
    <t>Arm</t>
  </si>
  <si>
    <t>Angel</t>
  </si>
  <si>
    <t>Arn</t>
  </si>
  <si>
    <t>Markus</t>
  </si>
  <si>
    <t>Banzer</t>
  </si>
  <si>
    <t>Andreas</t>
  </si>
  <si>
    <t>Baumberger</t>
  </si>
  <si>
    <t>Andres</t>
  </si>
  <si>
    <t>Baumgartner</t>
  </si>
  <si>
    <t>Philipp</t>
  </si>
  <si>
    <t>Fritz</t>
  </si>
  <si>
    <t>Bazzell</t>
  </si>
  <si>
    <t>Doris</t>
  </si>
  <si>
    <t>Beck</t>
  </si>
  <si>
    <t>Irene</t>
  </si>
  <si>
    <t>Beerli</t>
  </si>
  <si>
    <t>Hans</t>
  </si>
  <si>
    <t>Blesi</t>
  </si>
  <si>
    <t>Daniel</t>
  </si>
  <si>
    <t>Blum</t>
  </si>
  <si>
    <t>Heinz</t>
  </si>
  <si>
    <t>Rudolf</t>
  </si>
  <si>
    <t>Böhni</t>
  </si>
  <si>
    <t>Beatrice</t>
  </si>
  <si>
    <t>Bornhauser</t>
  </si>
  <si>
    <t>Willy</t>
  </si>
  <si>
    <t>Brandenberger</t>
  </si>
  <si>
    <t>Jeannette</t>
  </si>
  <si>
    <t>Briggen</t>
  </si>
  <si>
    <t>Peter</t>
  </si>
  <si>
    <t>Brodmann</t>
  </si>
  <si>
    <t>Brügger</t>
  </si>
  <si>
    <t>Willi</t>
  </si>
  <si>
    <t>Bruni</t>
  </si>
  <si>
    <t>Neno</t>
  </si>
  <si>
    <t>Bucciolini</t>
  </si>
  <si>
    <t>Kurt</t>
  </si>
  <si>
    <t>Burkhard</t>
  </si>
  <si>
    <t>Julia</t>
  </si>
  <si>
    <t>Cappellin</t>
  </si>
  <si>
    <t>Carlen</t>
  </si>
  <si>
    <t>Eugen</t>
  </si>
  <si>
    <t>Casasola</t>
  </si>
  <si>
    <t>Christian</t>
  </si>
  <si>
    <t>Cathomas</t>
  </si>
  <si>
    <t>Hans-Jörg</t>
  </si>
  <si>
    <t>Clamadien</t>
  </si>
  <si>
    <t>Däpp</t>
  </si>
  <si>
    <t>Franz</t>
  </si>
  <si>
    <t>Albert</t>
  </si>
  <si>
    <t>Diez</t>
  </si>
  <si>
    <t>Rolf</t>
  </si>
  <si>
    <t>Dillier</t>
  </si>
  <si>
    <t>Dudli</t>
  </si>
  <si>
    <t>Bernhard</t>
  </si>
  <si>
    <t>Monika</t>
  </si>
  <si>
    <t>Eberle</t>
  </si>
  <si>
    <t>Raphael</t>
  </si>
  <si>
    <t>Eisenring</t>
  </si>
  <si>
    <t>Jürg</t>
  </si>
  <si>
    <t>Fontanive</t>
  </si>
  <si>
    <t>Friedli - Tschan</t>
  </si>
  <si>
    <t>Erwin</t>
  </si>
  <si>
    <t>Furrer</t>
  </si>
  <si>
    <t>Josef</t>
  </si>
  <si>
    <t>Gallizia</t>
  </si>
  <si>
    <t>Paul</t>
  </si>
  <si>
    <t>Garnhartner</t>
  </si>
  <si>
    <t>Viktor</t>
  </si>
  <si>
    <t>Gehrig</t>
  </si>
  <si>
    <t>Gemperle</t>
  </si>
  <si>
    <t>Gerber-Wymann</t>
  </si>
  <si>
    <t>Alfred</t>
  </si>
  <si>
    <t>Germann</t>
  </si>
  <si>
    <t>Gius.</t>
  </si>
  <si>
    <t>Geser</t>
  </si>
  <si>
    <t>Giannini</t>
  </si>
  <si>
    <t>Glauser</t>
  </si>
  <si>
    <t>Adrian</t>
  </si>
  <si>
    <t>Graber</t>
  </si>
  <si>
    <t>Erich J.</t>
  </si>
  <si>
    <t>Graf-Perren</t>
  </si>
  <si>
    <t>Hanspeter</t>
  </si>
  <si>
    <t>Gross</t>
  </si>
  <si>
    <t>Marcel</t>
  </si>
  <si>
    <t>Gübeli</t>
  </si>
  <si>
    <t>Bruno</t>
  </si>
  <si>
    <t>Haas</t>
  </si>
  <si>
    <t>Walter</t>
  </si>
  <si>
    <t>Hadorn</t>
  </si>
  <si>
    <t>Ueli</t>
  </si>
  <si>
    <t>Häfliger</t>
  </si>
  <si>
    <t>Haller</t>
  </si>
  <si>
    <t>Ernst</t>
  </si>
  <si>
    <t>Hämmerli</t>
  </si>
  <si>
    <t>Hartmann</t>
  </si>
  <si>
    <t>Anton</t>
  </si>
  <si>
    <t>Hasler</t>
  </si>
  <si>
    <t>Hauser</t>
  </si>
  <si>
    <t>Kathrin</t>
  </si>
  <si>
    <t>Heeb</t>
  </si>
  <si>
    <t>Astrid</t>
  </si>
  <si>
    <t>Heim</t>
  </si>
  <si>
    <t>Richard</t>
  </si>
  <si>
    <t>Helbling</t>
  </si>
  <si>
    <t>Herren-Hadorn</t>
  </si>
  <si>
    <t>Max</t>
  </si>
  <si>
    <t>Herzog</t>
  </si>
  <si>
    <t>Hess</t>
  </si>
  <si>
    <t>Erich</t>
  </si>
  <si>
    <t>Huber</t>
  </si>
  <si>
    <t>Gerhard</t>
  </si>
  <si>
    <t>Huber-Oesch</t>
  </si>
  <si>
    <t>Hürlimann</t>
  </si>
  <si>
    <t>Guido</t>
  </si>
  <si>
    <t>Humm</t>
  </si>
  <si>
    <t>Jäggi</t>
  </si>
  <si>
    <t>Kalt</t>
  </si>
  <si>
    <t>Raymond</t>
  </si>
  <si>
    <t>Kammerlander</t>
  </si>
  <si>
    <t>Roger</t>
  </si>
  <si>
    <t>Keller</t>
  </si>
  <si>
    <t>Fred</t>
  </si>
  <si>
    <t>Kleiner</t>
  </si>
  <si>
    <t>Michael</t>
  </si>
  <si>
    <t>Knecht</t>
  </si>
  <si>
    <t>Alfons</t>
  </si>
  <si>
    <t>Kronenberg</t>
  </si>
  <si>
    <t>Gottlieb</t>
  </si>
  <si>
    <t>Kunz</t>
  </si>
  <si>
    <t>Urs</t>
  </si>
  <si>
    <t>Kurmann</t>
  </si>
  <si>
    <t>Lehner</t>
  </si>
  <si>
    <t>Leuenberger</t>
  </si>
  <si>
    <t>Beat</t>
  </si>
  <si>
    <t>Leutenegger</t>
  </si>
  <si>
    <t>Eddy</t>
  </si>
  <si>
    <t>Leuzinger</t>
  </si>
  <si>
    <t>Liebi</t>
  </si>
  <si>
    <t>Liechti</t>
  </si>
  <si>
    <t>Oliver</t>
  </si>
  <si>
    <t>Lier</t>
  </si>
  <si>
    <t>Lozano</t>
  </si>
  <si>
    <t>Albin</t>
  </si>
  <si>
    <t>Mächer</t>
  </si>
  <si>
    <t>Maier</t>
  </si>
  <si>
    <t>Marfurt</t>
  </si>
  <si>
    <t>Meier</t>
  </si>
  <si>
    <t>René</t>
  </si>
  <si>
    <t>Merz</t>
  </si>
  <si>
    <t>Messerli</t>
  </si>
  <si>
    <t>Mettler</t>
  </si>
  <si>
    <t>Meyer</t>
  </si>
  <si>
    <t>Erika</t>
  </si>
  <si>
    <t xml:space="preserve">Minder </t>
  </si>
  <si>
    <t>Thomas</t>
  </si>
  <si>
    <t>Moll</t>
  </si>
  <si>
    <t>Hansueli</t>
  </si>
  <si>
    <t>Moser</t>
  </si>
  <si>
    <t>Silvio</t>
  </si>
  <si>
    <t>Müller</t>
  </si>
  <si>
    <t>David</t>
  </si>
  <si>
    <t>Nietlispach</t>
  </si>
  <si>
    <t>Pius</t>
  </si>
  <si>
    <t>Nikles</t>
  </si>
  <si>
    <t>Oser</t>
  </si>
  <si>
    <t>Christoph</t>
  </si>
  <si>
    <t>Palfner</t>
  </si>
  <si>
    <t>Pavic</t>
  </si>
  <si>
    <t>Perez</t>
  </si>
  <si>
    <t>Reich</t>
  </si>
  <si>
    <t>Stefanie</t>
  </si>
  <si>
    <t>Reijkart</t>
  </si>
  <si>
    <t>Brigitte</t>
  </si>
  <si>
    <t>Reimann</t>
  </si>
  <si>
    <t>Roland</t>
  </si>
  <si>
    <t>Reist</t>
  </si>
  <si>
    <t>Hans-Peter</t>
  </si>
  <si>
    <t>Riedo</t>
  </si>
  <si>
    <t>Rolli-Jenni</t>
  </si>
  <si>
    <t>Rothenbühler</t>
  </si>
  <si>
    <t>Mario</t>
  </si>
  <si>
    <t>Rottenberg</t>
  </si>
  <si>
    <t>Rüfenacht</t>
  </si>
  <si>
    <t>Margret</t>
  </si>
  <si>
    <t>Sägesser</t>
  </si>
  <si>
    <t>Sauber</t>
  </si>
  <si>
    <t>Schaeren</t>
  </si>
  <si>
    <t>Scheidegger-Roth</t>
  </si>
  <si>
    <t>Schenk</t>
  </si>
  <si>
    <t>Schneider</t>
  </si>
  <si>
    <t>Schoch</t>
  </si>
  <si>
    <t>Barbara</t>
  </si>
  <si>
    <t>Schor</t>
  </si>
  <si>
    <t>Schrag</t>
  </si>
  <si>
    <t>Stefan</t>
  </si>
  <si>
    <t>Schuler</t>
  </si>
  <si>
    <t>Florian</t>
  </si>
  <si>
    <t>Schulthess</t>
  </si>
  <si>
    <t>Rosmarie</t>
  </si>
  <si>
    <t>Schumacher-Kappeler</t>
  </si>
  <si>
    <t>Schupp</t>
  </si>
  <si>
    <t>Schwarz-Guggisberg</t>
  </si>
  <si>
    <t>Seiler</t>
  </si>
  <si>
    <t>Seitz</t>
  </si>
  <si>
    <t>Ernesto Lo</t>
  </si>
  <si>
    <t>Sekolec</t>
  </si>
  <si>
    <t>Georg</t>
  </si>
  <si>
    <t>Stadelmann</t>
  </si>
  <si>
    <t>Staehelin</t>
  </si>
  <si>
    <t>Stanco</t>
  </si>
  <si>
    <t>Sterki</t>
  </si>
  <si>
    <t>Albin W.</t>
  </si>
  <si>
    <t>Thürlemann</t>
  </si>
  <si>
    <t>Tobler</t>
  </si>
  <si>
    <t>Renato</t>
  </si>
  <si>
    <t>Tremp</t>
  </si>
  <si>
    <t>Dürig</t>
  </si>
  <si>
    <t>Truffer</t>
  </si>
  <si>
    <t>Tschirky</t>
  </si>
  <si>
    <t>Tuor</t>
  </si>
  <si>
    <t>Weisshaupt</t>
  </si>
  <si>
    <t>Stephan</t>
  </si>
  <si>
    <t>Westmeier</t>
  </si>
  <si>
    <t>Susanne</t>
  </si>
  <si>
    <t>Wilhelm-Nägeli</t>
  </si>
  <si>
    <t>Woodtli</t>
  </si>
  <si>
    <t>Samuel</t>
  </si>
  <si>
    <t>Wüthrich</t>
  </si>
  <si>
    <t>Catherine</t>
  </si>
  <si>
    <t>Zaugg</t>
  </si>
  <si>
    <t>Berta</t>
  </si>
  <si>
    <t>Zweifel</t>
  </si>
  <si>
    <t>Heimann</t>
  </si>
  <si>
    <t>Anne</t>
  </si>
  <si>
    <t>Günther</t>
  </si>
  <si>
    <t>Tim</t>
  </si>
  <si>
    <t>Görke</t>
  </si>
  <si>
    <t xml:space="preserve">Gerz </t>
  </si>
  <si>
    <t xml:space="preserve">Elmar </t>
  </si>
  <si>
    <t xml:space="preserve">Elvira </t>
  </si>
  <si>
    <t>Gabler</t>
  </si>
  <si>
    <t>Johanna</t>
  </si>
  <si>
    <t>Werner</t>
  </si>
  <si>
    <t xml:space="preserve">Funk </t>
  </si>
  <si>
    <t xml:space="preserve">Dirk </t>
  </si>
  <si>
    <t xml:space="preserve">Elke </t>
  </si>
  <si>
    <t>Friedrichs</t>
  </si>
  <si>
    <t>Sieglind</t>
  </si>
  <si>
    <t xml:space="preserve">Freudendahl </t>
  </si>
  <si>
    <t xml:space="preserve">Conny </t>
  </si>
  <si>
    <t>Einstein</t>
  </si>
  <si>
    <t>Eva</t>
  </si>
  <si>
    <t xml:space="preserve">Ebener </t>
  </si>
  <si>
    <t xml:space="preserve">Claus </t>
  </si>
  <si>
    <t>Drache</t>
  </si>
  <si>
    <t>Bert</t>
  </si>
  <si>
    <t xml:space="preserve">Decker </t>
  </si>
  <si>
    <t xml:space="preserve">Christiane </t>
  </si>
  <si>
    <t>Contzen</t>
  </si>
  <si>
    <t>Sebastian</t>
  </si>
  <si>
    <t>Marcus</t>
  </si>
  <si>
    <t xml:space="preserve">Bouillon </t>
  </si>
  <si>
    <t xml:space="preserve">Bokorny </t>
  </si>
  <si>
    <t xml:space="preserve">Arne </t>
  </si>
  <si>
    <t xml:space="preserve">Brigitte </t>
  </si>
  <si>
    <t>Blankenfeld</t>
  </si>
  <si>
    <t>Blanke</t>
  </si>
  <si>
    <t>Laura</t>
  </si>
  <si>
    <t xml:space="preserve">Birk </t>
  </si>
  <si>
    <t xml:space="preserve">Annika </t>
  </si>
  <si>
    <t xml:space="preserve">Beutler </t>
  </si>
  <si>
    <t xml:space="preserve">Anja </t>
  </si>
  <si>
    <t xml:space="preserve">Betz </t>
  </si>
  <si>
    <t xml:space="preserve">Alexander </t>
  </si>
  <si>
    <t xml:space="preserve">Alfons </t>
  </si>
  <si>
    <t xml:space="preserve">Bersch </t>
  </si>
  <si>
    <t xml:space="preserve">Agnes </t>
  </si>
  <si>
    <t>Berger</t>
  </si>
  <si>
    <t>Bayer</t>
  </si>
  <si>
    <t>Manfred</t>
  </si>
  <si>
    <t xml:space="preserve">Baumgart </t>
  </si>
  <si>
    <t xml:space="preserve">Achim </t>
  </si>
  <si>
    <t>Baran</t>
  </si>
  <si>
    <t>Angelika</t>
  </si>
  <si>
    <t xml:space="preserve">Balk </t>
  </si>
  <si>
    <t xml:space="preserve">Bahl </t>
  </si>
  <si>
    <t xml:space="preserve">Simone </t>
  </si>
  <si>
    <t xml:space="preserve">Aaron </t>
  </si>
  <si>
    <t>Aigner</t>
  </si>
  <si>
    <t>Adam</t>
  </si>
  <si>
    <t>Susi</t>
  </si>
  <si>
    <t>Hein</t>
  </si>
  <si>
    <t xml:space="preserve">Evelyn </t>
  </si>
  <si>
    <t xml:space="preserve">Hlubek </t>
  </si>
  <si>
    <t xml:space="preserve">Franz </t>
  </si>
  <si>
    <t xml:space="preserve">Höhler </t>
  </si>
  <si>
    <t xml:space="preserve">Georg </t>
  </si>
  <si>
    <t xml:space="preserve">Hugenschmidt </t>
  </si>
  <si>
    <t xml:space="preserve">Gerald </t>
  </si>
  <si>
    <t xml:space="preserve">Gerd </t>
  </si>
  <si>
    <t xml:space="preserve">Ihl </t>
  </si>
  <si>
    <t xml:space="preserve">Hartmut </t>
  </si>
  <si>
    <t xml:space="preserve">Ivanovic </t>
  </si>
  <si>
    <t xml:space="preserve">Heike </t>
  </si>
  <si>
    <t xml:space="preserve">Jaczek </t>
  </si>
  <si>
    <t xml:space="preserve">Heiko </t>
  </si>
  <si>
    <t xml:space="preserve">Janda </t>
  </si>
  <si>
    <t xml:space="preserve">Heinrich </t>
  </si>
  <si>
    <t xml:space="preserve">Jürgens </t>
  </si>
  <si>
    <t xml:space="preserve">Helmut </t>
  </si>
  <si>
    <t xml:space="preserve">Korbus </t>
  </si>
  <si>
    <t>Krajewski</t>
  </si>
  <si>
    <t>Fabian</t>
  </si>
  <si>
    <t>Markus Josef</t>
  </si>
  <si>
    <t>Dora</t>
  </si>
  <si>
    <t>Ursula</t>
  </si>
  <si>
    <t>Marianne</t>
  </si>
  <si>
    <t>von Matt</t>
  </si>
  <si>
    <t>Herr</t>
  </si>
  <si>
    <t>Frau</t>
  </si>
  <si>
    <t>Marktplatz 1</t>
  </si>
  <si>
    <t>Waldstr. 26</t>
  </si>
  <si>
    <t>Val.-Arnold-Str. 6</t>
  </si>
  <si>
    <t>Waldstr. 9</t>
  </si>
  <si>
    <t>Schulstraße</t>
  </si>
  <si>
    <t>Gartenstr. 2</t>
  </si>
  <si>
    <t>Gartenstr. 1</t>
  </si>
  <si>
    <t>Albert-Schweitzer-Str. 3</t>
  </si>
  <si>
    <t>Adam-Riese-Str. 12</t>
  </si>
  <si>
    <t>Oberer Neuer Weg</t>
  </si>
  <si>
    <t>Raiffeisenstr. 9</t>
  </si>
  <si>
    <t>Schulstr. 1</t>
  </si>
  <si>
    <t>Schulstr. 16</t>
  </si>
  <si>
    <t>Schulstr. 2</t>
  </si>
  <si>
    <t>Schulstr. 8</t>
  </si>
  <si>
    <t>Speckspitze 12 a</t>
  </si>
  <si>
    <t>Staudenweg 31</t>
  </si>
  <si>
    <t>Weibersweg 22</t>
  </si>
  <si>
    <t>Wolfr.-v.-Eschenb.-Str. 17</t>
  </si>
  <si>
    <t>Zentweg 10</t>
  </si>
  <si>
    <t>Zeiläcker 1</t>
  </si>
  <si>
    <t>Wallstr. 51</t>
  </si>
  <si>
    <t>Waldzeller Str. 11</t>
  </si>
  <si>
    <t>Valentin-Rathgeber-Str. 1</t>
  </si>
  <si>
    <t>An der Tönneburg 5c</t>
  </si>
  <si>
    <t>Ludwigstr. 5</t>
  </si>
  <si>
    <t>Winterhäuser Str. 1</t>
  </si>
  <si>
    <t>Bohnesmühlgasse 16</t>
  </si>
  <si>
    <t>Berner Str. 35</t>
  </si>
  <si>
    <t>Schützenstr. 15</t>
  </si>
  <si>
    <t>Alfons Löwe Straße 9B</t>
  </si>
  <si>
    <t>Elsfletherweg 26</t>
  </si>
  <si>
    <t>Obstallee 9</t>
  </si>
  <si>
    <t>Steinmeisterweg 10</t>
  </si>
  <si>
    <t>Torweg 12</t>
  </si>
  <si>
    <t>Elsfletherweg 10</t>
  </si>
  <si>
    <t>Heinleiteweg 10</t>
  </si>
  <si>
    <t>Dillgestr. 20</t>
  </si>
  <si>
    <t>Hettnerweg 16</t>
  </si>
  <si>
    <t>Alfons Löwe str. 9B</t>
  </si>
  <si>
    <t>Hainleiteweg 10</t>
  </si>
  <si>
    <t>Metzerstraße 4</t>
  </si>
  <si>
    <t>Wilzenweg 20</t>
  </si>
  <si>
    <t>Mindener Str. 13</t>
  </si>
  <si>
    <t>Radelandstraße 96</t>
  </si>
  <si>
    <t>Dieselstr. 33/9</t>
  </si>
  <si>
    <t>Plattnerstr. 4a</t>
  </si>
  <si>
    <t>Eggerstr. 12</t>
  </si>
  <si>
    <t>Poststr. 23</t>
  </si>
  <si>
    <t>Schulstr. 4</t>
  </si>
  <si>
    <t>Schnorrstr.25</t>
  </si>
  <si>
    <t>Heide 14</t>
  </si>
  <si>
    <t>Schlöglwiese 4</t>
  </si>
  <si>
    <t>Ramingtal 130</t>
  </si>
  <si>
    <t>Feldweg 2</t>
  </si>
  <si>
    <t>Buchholzstr. 17</t>
  </si>
  <si>
    <t>Eggerstr. 14</t>
  </si>
  <si>
    <t>Lülsfelder Weg 6</t>
  </si>
  <si>
    <t>Fuchsgasse 1</t>
  </si>
  <si>
    <t>Korte Breede 8</t>
  </si>
  <si>
    <t>Str. des Friedens 46</t>
  </si>
  <si>
    <t xml:space="preserve">Hauptstr. 1 </t>
  </si>
  <si>
    <t>Unterspiesheim</t>
  </si>
  <si>
    <t>Wallgasse 10</t>
  </si>
  <si>
    <t>Schachnersiedlung 24</t>
  </si>
  <si>
    <t>Frühlingsstr. 3</t>
  </si>
  <si>
    <t>Weinbergstr. 43</t>
  </si>
  <si>
    <t>Meißner-Str.56</t>
  </si>
  <si>
    <t>Hauptstr. 21</t>
  </si>
  <si>
    <t>Schulstr. 23</t>
  </si>
  <si>
    <t>Am Waldrand 1/4/23</t>
  </si>
  <si>
    <t>Sachsenstr.7</t>
  </si>
  <si>
    <t>Berner Str. 3</t>
  </si>
  <si>
    <t>An der Heiligen Wiese</t>
  </si>
  <si>
    <t>Friedhofstr. 35</t>
  </si>
  <si>
    <t>Schweizer Str.23</t>
  </si>
  <si>
    <t>Kl. Rietzschke 15</t>
  </si>
  <si>
    <t>Franz-Stenzer-Str.65</t>
  </si>
  <si>
    <t>Kilianstraße 112a</t>
  </si>
  <si>
    <t>Untereßfeld Nr. 103</t>
  </si>
  <si>
    <t>Tannigweg 2</t>
  </si>
  <si>
    <t>Spessartstr. 20</t>
  </si>
  <si>
    <t>Sonnenlandstr. 19</t>
  </si>
  <si>
    <t>Altserkowitz 2</t>
  </si>
  <si>
    <t>Blumau 19</t>
  </si>
  <si>
    <t>Hofweg 4</t>
  </si>
  <si>
    <t>Waldkugelweg 3</t>
  </si>
  <si>
    <t xml:space="preserve">Friedhofstr. 1 </t>
  </si>
  <si>
    <t>Malzstr. 16</t>
  </si>
  <si>
    <t>Poggenbrook 2</t>
  </si>
  <si>
    <t>Elsa-Brandström-Weg 12</t>
  </si>
  <si>
    <t>Am Königshof 18</t>
  </si>
  <si>
    <t>Von-Luxburg-Str. 3</t>
  </si>
  <si>
    <t>Friedenstr. 22</t>
  </si>
  <si>
    <t>Günterslebener Str. 41</t>
  </si>
  <si>
    <t>Hermannstädter Str.12</t>
  </si>
  <si>
    <t>In der Dreil 1</t>
  </si>
  <si>
    <t>Breite Str.6d</t>
  </si>
  <si>
    <t>Louis-Pasteur-Ring 30</t>
  </si>
  <si>
    <t>Paulinenhöhe 17</t>
  </si>
  <si>
    <t>Danziger Str. 1</t>
  </si>
  <si>
    <t>Ludwigstr. 29</t>
  </si>
  <si>
    <t>Adelgundenweg 4</t>
  </si>
  <si>
    <t>Simmringer Str. 20</t>
  </si>
  <si>
    <t>Unterdürrbacher Str. 280</t>
  </si>
  <si>
    <t>Steinheilstr. 30</t>
  </si>
  <si>
    <t>Schwabenstr. 12</t>
  </si>
  <si>
    <t>Winschotener Str. 5</t>
  </si>
  <si>
    <t>Poppelsdorf 24</t>
  </si>
  <si>
    <t>Opernplatz 4</t>
  </si>
  <si>
    <t>Bramweg 4</t>
  </si>
  <si>
    <t>Schulstr. 18</t>
  </si>
  <si>
    <t>Saalstraße 5</t>
  </si>
  <si>
    <t>Huttenstraße 2</t>
  </si>
  <si>
    <t>Schulstr. 10</t>
  </si>
  <si>
    <t>Schulstr. 11</t>
  </si>
  <si>
    <t>Schulstraße 5</t>
  </si>
  <si>
    <t>Landstraße 50</t>
  </si>
  <si>
    <t>In den Eschen 21</t>
  </si>
  <si>
    <t>Ascheweg 33</t>
  </si>
  <si>
    <t>Obere Bergstraße 76</t>
  </si>
  <si>
    <t>Dorfgrabenweg 6</t>
  </si>
  <si>
    <t>Ringweg 31</t>
  </si>
  <si>
    <t>Schützenstr. 28</t>
  </si>
  <si>
    <t>Schulhof 3</t>
  </si>
  <si>
    <t>Gunnar-Wester-Str. 9</t>
  </si>
  <si>
    <t>Ritter-von-Halt-Str. 7</t>
  </si>
  <si>
    <t>Im Witten Sand 20</t>
  </si>
  <si>
    <t>Nördl. Hindenburgring 8</t>
  </si>
  <si>
    <t>Raiffeisenstr. 36</t>
  </si>
  <si>
    <t>Schulplatz 10</t>
  </si>
  <si>
    <t>Schulgasse 4</t>
  </si>
  <si>
    <t>Kopernikusstr. 14/40</t>
  </si>
  <si>
    <t>Schindltal 7</t>
  </si>
  <si>
    <t>Heinrich-Zille-Str.54</t>
  </si>
  <si>
    <t>Schwebenrieder Str. 10</t>
  </si>
  <si>
    <t>Schulweg 7 - 13</t>
  </si>
  <si>
    <t>Leiten 10</t>
  </si>
  <si>
    <t>Kirchstr. 11</t>
  </si>
  <si>
    <t>Turnierstr. 6</t>
  </si>
  <si>
    <t>Mühlenstr. 30</t>
  </si>
  <si>
    <t>Cramerstr. 24-26</t>
  </si>
  <si>
    <t>Schulstraße 2</t>
  </si>
  <si>
    <t>Gerberstr. 8</t>
  </si>
  <si>
    <t>Schulweg 15</t>
  </si>
  <si>
    <t>Gorch-Fock-Str. 1 a</t>
  </si>
  <si>
    <t>Karl-Zimmermann-Str. 1</t>
  </si>
  <si>
    <t>Josef-Willmann-Straße 9</t>
  </si>
  <si>
    <t>Holzgraben 13</t>
  </si>
  <si>
    <t>Gerstenberg 8</t>
  </si>
  <si>
    <t>Carl-Orff-Bogen 161</t>
  </si>
  <si>
    <t>Mühlbachstr. 5</t>
  </si>
  <si>
    <t>Lerlachstr. 2</t>
  </si>
  <si>
    <t>Georg-Graber-Str. 2</t>
  </si>
  <si>
    <t>Neue Schulstraße 20</t>
  </si>
  <si>
    <t>Gebäude 81</t>
  </si>
  <si>
    <t>Schulstr. 15</t>
  </si>
  <si>
    <t>Friedrichstr. 6</t>
  </si>
  <si>
    <t>Fleischmannstr. 3 a</t>
  </si>
  <si>
    <t>Bernhard-Voss-Str.29</t>
  </si>
  <si>
    <t>Mozartweg 8</t>
  </si>
  <si>
    <t>Bühlweg 3</t>
  </si>
  <si>
    <t>Franz-Martin-Str. 21</t>
  </si>
  <si>
    <t>Landstr. 50</t>
  </si>
  <si>
    <t>Lamperweg 3</t>
  </si>
  <si>
    <t>Kreuzstr. 59</t>
  </si>
  <si>
    <t>Kreuzbergstr.</t>
  </si>
  <si>
    <t>Brückenstr.</t>
  </si>
  <si>
    <t>Hauptstr. 45</t>
  </si>
  <si>
    <t>Hauptstr. 1</t>
  </si>
  <si>
    <t>Hirtshorn 2</t>
  </si>
  <si>
    <t>Schulstr. 7</t>
  </si>
  <si>
    <t>Heusteige 6</t>
  </si>
  <si>
    <t>Dachsberg 2</t>
  </si>
  <si>
    <t>Bürstmayrsiedlung 50</t>
  </si>
  <si>
    <t>Franz-Grubbauerstr. 10</t>
  </si>
  <si>
    <t>Schulstr. 118</t>
  </si>
  <si>
    <t>Dorfstr. 42c</t>
  </si>
  <si>
    <t>Obere Bergstraße 74</t>
  </si>
  <si>
    <t>Am Kirchberg 10</t>
  </si>
  <si>
    <t>Bodelschwinghstr. 56</t>
  </si>
  <si>
    <t>Buchburg</t>
  </si>
  <si>
    <t>Lappersdorf</t>
  </si>
  <si>
    <t>Laufach</t>
  </si>
  <si>
    <t>Leidersbach</t>
  </si>
  <si>
    <t>Leinach</t>
  </si>
  <si>
    <t>Leipzig</t>
  </si>
  <si>
    <t>Lohr</t>
  </si>
  <si>
    <t>Mainaschaff</t>
  </si>
  <si>
    <t>Mainbernheim</t>
  </si>
  <si>
    <t>Margetshöchheim</t>
  </si>
  <si>
    <t>Markt</t>
  </si>
  <si>
    <t>Marktbreit</t>
  </si>
  <si>
    <t>Marktheidenfeld</t>
  </si>
  <si>
    <t>Maroldsweisach</t>
  </si>
  <si>
    <t>Martinsheim</t>
  </si>
  <si>
    <t>Maßbach</t>
  </si>
  <si>
    <t>Maßbach-Poppenlauer</t>
  </si>
  <si>
    <t>Meerbusch</t>
  </si>
  <si>
    <t>Mellrichstadt</t>
  </si>
  <si>
    <t>Mespelbrunn</t>
  </si>
  <si>
    <t>Miltenberg</t>
  </si>
  <si>
    <t>Minden</t>
  </si>
  <si>
    <t>05 71 22 34 55</t>
  </si>
  <si>
    <t>Möckmühl</t>
  </si>
  <si>
    <t>Mömbris</t>
  </si>
  <si>
    <t>Mömbris-Gunzenbach</t>
  </si>
  <si>
    <t>Mömbris-Niedersteinbach</t>
  </si>
  <si>
    <t>Mömbris-Schimborn</t>
  </si>
  <si>
    <t>Mömlingen</t>
  </si>
  <si>
    <t>Mönchberg</t>
  </si>
  <si>
    <t>Motten-OT</t>
  </si>
  <si>
    <t>München</t>
  </si>
  <si>
    <t>0 89 23 45 67</t>
  </si>
  <si>
    <t>0 89 78 87 78</t>
  </si>
  <si>
    <t>0 89 98 76 54</t>
  </si>
  <si>
    <t>0 89 76 54 98</t>
  </si>
  <si>
    <t>0941 890 3991</t>
  </si>
  <si>
    <t>0341 43 32 27</t>
  </si>
  <si>
    <t>Niedernberg</t>
  </si>
  <si>
    <t>Niederwerrn</t>
  </si>
  <si>
    <t>Nordheim</t>
  </si>
  <si>
    <t>Nüdlingen</t>
  </si>
  <si>
    <t>Oberaurach-Trossenfurt</t>
  </si>
  <si>
    <t>Oberelsbach</t>
  </si>
  <si>
    <t>Oberleichtersbach</t>
  </si>
  <si>
    <t>Obernburg</t>
  </si>
  <si>
    <t>Oberstreu</t>
  </si>
  <si>
    <t>Oberthulba</t>
  </si>
  <si>
    <t>Ochsenfurt</t>
  </si>
  <si>
    <t>Oerlenbach</t>
  </si>
  <si>
    <t>Offenbach/M.</t>
  </si>
  <si>
    <t>Ostheim</t>
  </si>
  <si>
    <t>Anrede</t>
  </si>
  <si>
    <t>Vorname</t>
  </si>
  <si>
    <t>Name</t>
  </si>
  <si>
    <t>01234 123658</t>
  </si>
  <si>
    <t>01234 326564</t>
  </si>
  <si>
    <t>01234 529470</t>
  </si>
  <si>
    <t>01234 732376</t>
  </si>
  <si>
    <t>01234 935282</t>
  </si>
  <si>
    <t>01234 326545</t>
  </si>
  <si>
    <t>01234 365984</t>
  </si>
  <si>
    <t>01234 405423</t>
  </si>
  <si>
    <t>01234 444862</t>
  </si>
  <si>
    <t>01234 484301</t>
  </si>
  <si>
    <t>01234 523740</t>
  </si>
  <si>
    <t>01234 563179</t>
  </si>
  <si>
    <t>01234 602618</t>
  </si>
  <si>
    <t>01234 642057</t>
  </si>
  <si>
    <t>01234 681496</t>
  </si>
  <si>
    <t>01234 720935</t>
  </si>
  <si>
    <t>01234 760374</t>
  </si>
  <si>
    <t>01234 799813</t>
  </si>
  <si>
    <t>01234 839252</t>
  </si>
  <si>
    <t>01234 878691</t>
  </si>
  <si>
    <t>01234 918130</t>
  </si>
  <si>
    <t>01234 957569</t>
  </si>
  <si>
    <t>01234 997008</t>
  </si>
  <si>
    <t>01234 145698</t>
  </si>
  <si>
    <t>01234 152369</t>
  </si>
  <si>
    <t>01234 159040</t>
  </si>
  <si>
    <t>01234 165711</t>
  </si>
  <si>
    <t>01234 172382</t>
  </si>
  <si>
    <t>01234 179053</t>
  </si>
  <si>
    <t>01234 185724</t>
  </si>
  <si>
    <t>01234 192395</t>
  </si>
  <si>
    <t>01234 199066</t>
  </si>
  <si>
    <t>01234 205737</t>
  </si>
  <si>
    <t>01234 212408</t>
  </si>
  <si>
    <t>01234 219079</t>
  </si>
  <si>
    <t>01234 225750</t>
  </si>
  <si>
    <t>01234 232421</t>
  </si>
  <si>
    <t>01234 239092</t>
  </si>
  <si>
    <t>01234 245763</t>
  </si>
  <si>
    <t>01234 252434</t>
  </si>
  <si>
    <t>01234 259105</t>
  </si>
  <si>
    <t>01234 265776</t>
  </si>
  <si>
    <t>01234 272447</t>
  </si>
  <si>
    <t>01234 279118</t>
  </si>
  <si>
    <t>01234 285789</t>
  </si>
  <si>
    <t>01234 292460</t>
  </si>
  <si>
    <t>01234 299131</t>
  </si>
  <si>
    <t>01234 305802</t>
  </si>
  <si>
    <t>01234 312473</t>
  </si>
  <si>
    <t>01234 319144</t>
  </si>
  <si>
    <t>01234 325815</t>
  </si>
  <si>
    <t>01234 332486</t>
  </si>
  <si>
    <t>01234 339157</t>
  </si>
  <si>
    <t>01234 345828</t>
  </si>
  <si>
    <t>01234 352499</t>
  </si>
  <si>
    <t>01234 359170</t>
  </si>
  <si>
    <t>01234 365841</t>
  </si>
  <si>
    <t>01234 372512</t>
  </si>
  <si>
    <t>01234 379183</t>
  </si>
  <si>
    <t>01234 385854</t>
  </si>
  <si>
    <t>01234 392525</t>
  </si>
  <si>
    <t>01234 399196</t>
  </si>
  <si>
    <t>01234 405867</t>
  </si>
  <si>
    <t>01234 412538</t>
  </si>
  <si>
    <t>01234 419209</t>
  </si>
  <si>
    <t>01234 425880</t>
  </si>
  <si>
    <t>01234 432551</t>
  </si>
  <si>
    <t>01234 439222</t>
  </si>
  <si>
    <t>01234 445893</t>
  </si>
  <si>
    <t>01234 452564</t>
  </si>
  <si>
    <t>01234 459235</t>
  </si>
  <si>
    <t>01234 465906</t>
  </si>
  <si>
    <t>01234 472577</t>
  </si>
  <si>
    <t>01234 479248</t>
  </si>
  <si>
    <t>01234 485919</t>
  </si>
  <si>
    <t>01234 492590</t>
  </si>
  <si>
    <t>01234 499261</t>
  </si>
  <si>
    <t>01234 505932</t>
  </si>
  <si>
    <t>01234 512603</t>
  </si>
  <si>
    <t>01234 519274</t>
  </si>
  <si>
    <t>01234 525945</t>
  </si>
  <si>
    <t>01234 532616</t>
  </si>
  <si>
    <t>01234 539287</t>
  </si>
  <si>
    <t>01234 545958</t>
  </si>
  <si>
    <t>01234 552629</t>
  </si>
  <si>
    <t>01234 559300</t>
  </si>
  <si>
    <t>01234 565971</t>
  </si>
  <si>
    <t>01234 572642</t>
  </si>
  <si>
    <t>01234 579313</t>
  </si>
  <si>
    <t>01234 585984</t>
  </si>
  <si>
    <t>01234 592655</t>
  </si>
  <si>
    <t>01234 599326</t>
  </si>
  <si>
    <t>01234 605997</t>
  </si>
  <si>
    <t>01234 612668</t>
  </si>
  <si>
    <t>01234 619339</t>
  </si>
  <si>
    <t>01234 626010</t>
  </si>
  <si>
    <t>01234 632681</t>
  </si>
  <si>
    <t>01234 639352</t>
  </si>
  <si>
    <t>01234 646023</t>
  </si>
  <si>
    <t>01234 652694</t>
  </si>
  <si>
    <t>01234 659365</t>
  </si>
  <si>
    <t>01234 666036</t>
  </si>
  <si>
    <t>01234 672707</t>
  </si>
  <si>
    <t>01234 679378</t>
  </si>
  <si>
    <t>01234 686049</t>
  </si>
  <si>
    <t>01234 692720</t>
  </si>
  <si>
    <t>01234 699391</t>
  </si>
  <si>
    <t>01234 706062</t>
  </si>
  <si>
    <t>01234 712733</t>
  </si>
  <si>
    <t>01234 719404</t>
  </si>
  <si>
    <t>01234 726075</t>
  </si>
  <si>
    <t>01234 732746</t>
  </si>
  <si>
    <t>01234 739417</t>
  </si>
  <si>
    <t>01234 746088</t>
  </si>
  <si>
    <t>01234 752759</t>
  </si>
  <si>
    <t>01234 759430</t>
  </si>
  <si>
    <t>01234 766101</t>
  </si>
  <si>
    <t>01234 772772</t>
  </si>
  <si>
    <t>01234 779443</t>
  </si>
  <si>
    <t>01234 786114</t>
  </si>
  <si>
    <t>01234 792785</t>
  </si>
  <si>
    <t>01234 799456</t>
  </si>
  <si>
    <t>01234 806127</t>
  </si>
  <si>
    <t>01234 812798</t>
  </si>
  <si>
    <t>01234 819469</t>
  </si>
  <si>
    <t>01234 826140</t>
  </si>
  <si>
    <t>01234 832811</t>
  </si>
  <si>
    <t>Straße</t>
  </si>
  <si>
    <t>PLZ</t>
  </si>
  <si>
    <t>Ort</t>
  </si>
  <si>
    <t>Telefon</t>
  </si>
  <si>
    <t>Geburtsdatum</t>
  </si>
  <si>
    <t>Gryczan</t>
  </si>
  <si>
    <t>Hagemense</t>
  </si>
  <si>
    <t>Gotthard</t>
  </si>
  <si>
    <t>Hagemeyer</t>
  </si>
  <si>
    <t>Hans-Heinrich</t>
  </si>
  <si>
    <t>Hans-Joachim</t>
  </si>
  <si>
    <t>Hecker</t>
  </si>
  <si>
    <t>Hoppe</t>
  </si>
  <si>
    <t>Höhne</t>
  </si>
  <si>
    <t>Hermann</t>
  </si>
  <si>
    <t>Höne</t>
  </si>
  <si>
    <t>Hubertus</t>
  </si>
  <si>
    <t>Kalitowitsch</t>
  </si>
  <si>
    <t>Jörg</t>
  </si>
  <si>
    <t>Kleinebrink</t>
  </si>
  <si>
    <t>Klösters</t>
  </si>
  <si>
    <t>Jürgen</t>
  </si>
  <si>
    <t>Knossalla</t>
  </si>
  <si>
    <t>Karl</t>
  </si>
  <si>
    <t>Kombrink</t>
  </si>
  <si>
    <t>Karl-Heinz</t>
  </si>
  <si>
    <t>König</t>
  </si>
  <si>
    <t>Lepper</t>
  </si>
  <si>
    <t>Karl-Josef</t>
  </si>
  <si>
    <t>Lückemeier</t>
  </si>
  <si>
    <t>Klaus</t>
  </si>
  <si>
    <t>May</t>
  </si>
  <si>
    <t>Middendorf</t>
  </si>
  <si>
    <t>Laurenz</t>
  </si>
  <si>
    <t>Petermann</t>
  </si>
  <si>
    <t>Ludger</t>
  </si>
  <si>
    <t>Picker</t>
  </si>
  <si>
    <t>Pries</t>
  </si>
  <si>
    <t>Martin</t>
  </si>
  <si>
    <t>Pöppelbaum</t>
  </si>
  <si>
    <t>Schleicher</t>
  </si>
  <si>
    <t>Schmidt-Riese</t>
  </si>
  <si>
    <t>Norbert</t>
  </si>
  <si>
    <t>Schnakenberg</t>
  </si>
  <si>
    <t>Schnittker</t>
  </si>
  <si>
    <t>Ralf</t>
  </si>
  <si>
    <t>Schober</t>
  </si>
  <si>
    <t>Reiner</t>
  </si>
  <si>
    <t>Scholz</t>
  </si>
  <si>
    <t>Robert</t>
  </si>
  <si>
    <t>Schulte-Hülsmann</t>
  </si>
  <si>
    <t>Schönfelder</t>
  </si>
  <si>
    <t>Siebe</t>
  </si>
  <si>
    <t>Spitzer</t>
  </si>
  <si>
    <t>Springer</t>
  </si>
  <si>
    <t>Rüdiger</t>
  </si>
  <si>
    <t>Strotdrees</t>
  </si>
  <si>
    <t>Strätker</t>
  </si>
  <si>
    <t>Suthoff</t>
  </si>
  <si>
    <t>Ulrich</t>
  </si>
  <si>
    <t>Theile</t>
  </si>
  <si>
    <t>Uwe</t>
  </si>
  <si>
    <t>Theis</t>
  </si>
  <si>
    <t>Vannahme</t>
  </si>
  <si>
    <t>Victor</t>
  </si>
  <si>
    <t>Vogt</t>
  </si>
  <si>
    <t>Volker</t>
  </si>
  <si>
    <t>Vornholt</t>
  </si>
  <si>
    <t>Wessel</t>
  </si>
  <si>
    <t>Wilfried</t>
  </si>
  <si>
    <t>Schaffhausen</t>
  </si>
  <si>
    <t>01/ 817 01 68</t>
  </si>
  <si>
    <t>Crissier</t>
  </si>
  <si>
    <t>Wil</t>
  </si>
  <si>
    <t>Castione</t>
  </si>
  <si>
    <t xml:space="preserve">031/829 42 71 </t>
  </si>
  <si>
    <t>Zürich</t>
  </si>
  <si>
    <t>031/879 11 11</t>
  </si>
  <si>
    <t>Landiswil</t>
  </si>
  <si>
    <t>Gwatt</t>
  </si>
  <si>
    <t>056 245 62 54</t>
  </si>
  <si>
    <t>Lauenen bei Gstaad</t>
  </si>
  <si>
    <t>056 793 27 65</t>
  </si>
  <si>
    <t>Givisiez</t>
  </si>
  <si>
    <t>033/345 73 87</t>
  </si>
  <si>
    <t>Ligerz</t>
  </si>
  <si>
    <t>056 648 82 68</t>
  </si>
  <si>
    <t>Samedan</t>
  </si>
  <si>
    <t>Walenstadt</t>
  </si>
  <si>
    <t>Weinfelden</t>
  </si>
  <si>
    <t>032/381 12 18</t>
  </si>
  <si>
    <t>Stans</t>
  </si>
  <si>
    <t>032/665 20 84</t>
  </si>
  <si>
    <t>Onex</t>
  </si>
  <si>
    <t>Hinwil</t>
  </si>
  <si>
    <t>056 427 22 36</t>
  </si>
  <si>
    <t>Thun</t>
  </si>
  <si>
    <t>076 328 77 73</t>
  </si>
  <si>
    <t>Pratteln</t>
  </si>
  <si>
    <t>Uerikon</t>
  </si>
  <si>
    <t>Brugg</t>
  </si>
  <si>
    <t>Solothurn</t>
  </si>
  <si>
    <t>Wangen</t>
  </si>
  <si>
    <t>Rothrist</t>
  </si>
  <si>
    <t>Feldmeilen</t>
  </si>
  <si>
    <t>Lützelflüh</t>
  </si>
  <si>
    <t>031/781 35 71</t>
  </si>
  <si>
    <t>Langenthal</t>
  </si>
  <si>
    <t>062/966 16 39</t>
  </si>
  <si>
    <t>Frenkendorf</t>
  </si>
  <si>
    <t>Madiswil</t>
  </si>
  <si>
    <t>079 663 30 44</t>
  </si>
  <si>
    <t>Rebmatt 18</t>
  </si>
  <si>
    <t>Chemins des Lentillières 3</t>
  </si>
  <si>
    <t>Rebmoosweg 79</t>
  </si>
  <si>
    <t xml:space="preserve">Via Industria </t>
  </si>
  <si>
    <t>Rorschacherstrasse 16</t>
  </si>
  <si>
    <t>Ischlag 1</t>
  </si>
  <si>
    <t>Schorenstrasse 55</t>
  </si>
  <si>
    <t>Kastenhüsliweg 4</t>
  </si>
  <si>
    <t>Route du Tir-Fédéral 18</t>
  </si>
  <si>
    <t>Kirchstr. c/o Tschan</t>
  </si>
  <si>
    <t>Rosenweg 8a</t>
  </si>
  <si>
    <t>Russikerstrasse 57</t>
  </si>
  <si>
    <t>Saatwiesenstrasse 20</t>
  </si>
  <si>
    <t>Schaffhauserstr. 228</t>
  </si>
  <si>
    <t>Schöntalstrasse 4</t>
  </si>
  <si>
    <t>Schützenstr. 8</t>
  </si>
  <si>
    <t>Zürichstrasse 55</t>
  </si>
  <si>
    <t>Schulackerstrasse</t>
  </si>
  <si>
    <t>Gallenweg 8</t>
  </si>
  <si>
    <t>Schulhaus Kirchbühl</t>
  </si>
  <si>
    <t>Schulanlage Engerfeld</t>
  </si>
  <si>
    <t>Schulhaus Klus</t>
  </si>
  <si>
    <t>Industriestrasse  17</t>
  </si>
  <si>
    <t>Hintere Vorstadt 6</t>
  </si>
  <si>
    <t>Schulhausplatz 1</t>
  </si>
  <si>
    <t>Lehmgrube 6</t>
  </si>
  <si>
    <t>Nordstrasse 1</t>
  </si>
  <si>
    <t>Rheinstrasse 113</t>
  </si>
  <si>
    <t>Mettenbühl 29</t>
  </si>
  <si>
    <t>Riedbachstrasse 161</t>
  </si>
  <si>
    <t>Bern</t>
  </si>
  <si>
    <t>056 496 54 29</t>
  </si>
  <si>
    <t>Muttenzerstrasse  139</t>
  </si>
  <si>
    <t>Rupperswilerstrasse 5</t>
  </si>
  <si>
    <t>Schafisheim</t>
  </si>
  <si>
    <t>062/968 12 70</t>
  </si>
  <si>
    <t>Postgebäude</t>
  </si>
  <si>
    <t>Zollikon</t>
  </si>
  <si>
    <t>062/968 15 77</t>
  </si>
  <si>
    <t>Im Hüsi 1</t>
  </si>
  <si>
    <t>Koppigen</t>
  </si>
  <si>
    <t>Quaderschulhaus</t>
  </si>
  <si>
    <t>Krämerackerstr. 15</t>
  </si>
  <si>
    <t>Aarau</t>
  </si>
  <si>
    <t>056 290 03 15</t>
  </si>
  <si>
    <t>062/968 15 05</t>
  </si>
  <si>
    <t xml:space="preserve">Dahlienweg 2 </t>
  </si>
  <si>
    <t>Zofingen</t>
  </si>
  <si>
    <t>Schweiz</t>
  </si>
  <si>
    <t>Deutschland</t>
  </si>
  <si>
    <t>Land</t>
  </si>
  <si>
    <t>A-3004</t>
  </si>
  <si>
    <t>Ollern</t>
  </si>
  <si>
    <t xml:space="preserve">Hauptplatz 7 </t>
  </si>
  <si>
    <t>A-3133</t>
  </si>
  <si>
    <t>Traismauer</t>
  </si>
  <si>
    <t>Stollnhofer Hauptstr. 30</t>
  </si>
  <si>
    <t>A-3441</t>
  </si>
  <si>
    <t xml:space="preserve">Judenau </t>
  </si>
  <si>
    <t>Ranzelsdorf 11</t>
  </si>
  <si>
    <t>Abstetten 8</t>
  </si>
  <si>
    <t>A-3443</t>
  </si>
  <si>
    <t>Elsbach</t>
  </si>
  <si>
    <t>Wienerstr. 1</t>
  </si>
  <si>
    <t>Kogl</t>
  </si>
  <si>
    <t>Kogler Hauptstr. 1</t>
  </si>
  <si>
    <t>Sieghartskirchen</t>
  </si>
  <si>
    <t>Röhrenbach Ringstr. 40</t>
  </si>
  <si>
    <t xml:space="preserve">Sieghartskirchen </t>
  </si>
  <si>
    <t>Schmeissbach 75</t>
  </si>
  <si>
    <t>Kogl 34</t>
  </si>
  <si>
    <t>A-3481</t>
  </si>
  <si>
    <t>Fels/Wagram</t>
  </si>
  <si>
    <t>Untere Marktstr. 9</t>
  </si>
  <si>
    <t>Wienerstr. 16</t>
  </si>
  <si>
    <t>A-3484</t>
  </si>
  <si>
    <t>Grafenwörth</t>
  </si>
  <si>
    <t>Grosser Wörth 14</t>
  </si>
  <si>
    <t>A-3434</t>
  </si>
  <si>
    <t>Tulbing</t>
  </si>
  <si>
    <t>Hauptstr. 19</t>
  </si>
  <si>
    <t>Österreich</t>
  </si>
  <si>
    <t>Reißig</t>
  </si>
  <si>
    <t>Regina</t>
  </si>
  <si>
    <t>Rogel</t>
  </si>
  <si>
    <t>Petra</t>
  </si>
  <si>
    <t>Schurig</t>
  </si>
  <si>
    <t>Strasdun</t>
  </si>
  <si>
    <t>Wernicke</t>
  </si>
  <si>
    <t>Brückner</t>
  </si>
  <si>
    <t>Matthias</t>
  </si>
  <si>
    <t>Dietze</t>
  </si>
  <si>
    <t>Margit</t>
  </si>
  <si>
    <t>Hagenow</t>
  </si>
  <si>
    <t>Lutz</t>
  </si>
  <si>
    <t>Hänsel</t>
  </si>
  <si>
    <t>Knut</t>
  </si>
  <si>
    <t>Hauswald</t>
  </si>
  <si>
    <t>Herrlich</t>
  </si>
  <si>
    <t>Katrin</t>
  </si>
  <si>
    <t>Hirche</t>
  </si>
  <si>
    <t>Karin</t>
  </si>
  <si>
    <t>Jutta</t>
  </si>
  <si>
    <t>Fredi@t-onlin.de</t>
  </si>
  <si>
    <t>Jakob@feret.de</t>
  </si>
  <si>
    <t>Patrick@ael.de</t>
  </si>
  <si>
    <t>Maurizio@jau.de</t>
  </si>
  <si>
    <t>Angel@ferrs.net</t>
  </si>
  <si>
    <t>Markus@lkoiu.de</t>
  </si>
  <si>
    <t>Andreas@t-onlin.de</t>
  </si>
  <si>
    <t>Andres@feret.de</t>
  </si>
  <si>
    <t>Philipp@ael.de</t>
  </si>
  <si>
    <t>Fritz@jau.de</t>
  </si>
  <si>
    <t>Doris@ferrs.net</t>
  </si>
  <si>
    <t>Irene@lkoiu.de</t>
  </si>
  <si>
    <t>Hans@t-onlin.de</t>
  </si>
  <si>
    <t>Daniel@feret.de</t>
  </si>
  <si>
    <t>Heinz@ael.de</t>
  </si>
  <si>
    <t>Rudolf@jau.de</t>
  </si>
  <si>
    <t>Beatrice@ferrs.net</t>
  </si>
  <si>
    <t>Willy@lkoiu.de</t>
  </si>
  <si>
    <t>Jeannette@t-onlin.de</t>
  </si>
  <si>
    <t>Peter@feret.de</t>
  </si>
  <si>
    <t>Ursula@ael.de</t>
  </si>
  <si>
    <t>Willi@jau.de</t>
  </si>
  <si>
    <t>Neno@ferrs.net</t>
  </si>
  <si>
    <t>Kurt@lkoiu.de</t>
  </si>
  <si>
    <t>Julia@t-onlin.de</t>
  </si>
  <si>
    <t>Heinz@feret.de</t>
  </si>
  <si>
    <t>Eugen@ael.de</t>
  </si>
  <si>
    <t>Christian@jau.de</t>
  </si>
  <si>
    <t>Hans-Jörg@ferrs.net</t>
  </si>
  <si>
    <t>Peter@lkoiu.de</t>
  </si>
  <si>
    <t>Franz@t-onlin.de</t>
  </si>
  <si>
    <t>Albert@feret.de</t>
  </si>
  <si>
    <t>Rolf@ael.de</t>
  </si>
  <si>
    <t>Franz@jau.de</t>
  </si>
  <si>
    <t>Bernhard@ferrs.net</t>
  </si>
  <si>
    <t>Monika@lkoiu.de</t>
  </si>
  <si>
    <t>Raphael@t-onlin.de</t>
  </si>
  <si>
    <t>Jürg@feret.de</t>
  </si>
  <si>
    <t>Brigitte@ael.de</t>
  </si>
  <si>
    <t>Erwin@jau.de</t>
  </si>
  <si>
    <t>Josef@ferrs.net</t>
  </si>
  <si>
    <t>Paul@lkoiu.de</t>
  </si>
  <si>
    <t>Viktor@t-onlin.de</t>
  </si>
  <si>
    <t>Dora@ael.de</t>
  </si>
  <si>
    <t>Alfred@jau.de</t>
  </si>
  <si>
    <t>Gius.@ferrs.net</t>
  </si>
  <si>
    <t>Doris@t-onlin.de</t>
  </si>
  <si>
    <t>Adrian@feret.de</t>
  </si>
  <si>
    <t>Erich J.@ael.de</t>
  </si>
  <si>
    <t>Hanspeter@jau.de</t>
  </si>
  <si>
    <t>Marcel@ferrs.net</t>
  </si>
  <si>
    <t>Bruno@lkoiu.de</t>
  </si>
  <si>
    <t>Walter@t-onlin.de</t>
  </si>
  <si>
    <t>Ueli@feret.de</t>
  </si>
  <si>
    <t>Beatrice@ael.de</t>
  </si>
  <si>
    <t>Ernst@jau.de</t>
  </si>
  <si>
    <t>Peter@ferrs.net</t>
  </si>
  <si>
    <t>Anton@lkoiu.de</t>
  </si>
  <si>
    <t>Heinz@t-onlin.de</t>
  </si>
  <si>
    <t>Kathrin@feret.de</t>
  </si>
  <si>
    <t>Astrid@ael.de</t>
  </si>
  <si>
    <t>Richard@jau.de</t>
  </si>
  <si>
    <t>Marianne@ferrs.net</t>
  </si>
  <si>
    <t>Max@lkoiu.de</t>
  </si>
  <si>
    <t>Fritz@t-onlin.de</t>
  </si>
  <si>
    <t>Erich@feret.de</t>
  </si>
  <si>
    <t>Gerhard@ael.de</t>
  </si>
  <si>
    <t>Rolf@jau.de</t>
  </si>
  <si>
    <t>Guido@ferrs.net</t>
  </si>
  <si>
    <t>Hanspeter@t-onlin.de</t>
  </si>
  <si>
    <t>Markus Josef@feret.de</t>
  </si>
  <si>
    <t>Anton@ael.de</t>
  </si>
  <si>
    <t>Raymond@jau.de</t>
  </si>
  <si>
    <t>Roger@ferrs.net</t>
  </si>
  <si>
    <t>Fred@lkoiu.de</t>
  </si>
  <si>
    <t>Marcel@t-onlin.de</t>
  </si>
  <si>
    <t>Michael@feret.de</t>
  </si>
  <si>
    <t>Alfons@ael.de</t>
  </si>
  <si>
    <t>Gottlieb@jau.de</t>
  </si>
  <si>
    <t>Urs@ferrs.net</t>
  </si>
  <si>
    <t>Franz@lkoiu.de</t>
  </si>
  <si>
    <t>Beat@feret.de</t>
  </si>
  <si>
    <t>Eddy@ael.de</t>
  </si>
  <si>
    <t>Fredi@ferrs.net</t>
  </si>
  <si>
    <t>Oliver@lkoiu.de</t>
  </si>
  <si>
    <t>Markus@t-onlin.de</t>
  </si>
  <si>
    <t>Albin@feret.de</t>
  </si>
  <si>
    <t>Daniel@jau.de</t>
  </si>
  <si>
    <t>Michael@ferrs.net</t>
  </si>
  <si>
    <t>Hans@lkoiu.de</t>
  </si>
  <si>
    <t>René@t-onlin.de</t>
  </si>
  <si>
    <t>Hans@feret.de</t>
  </si>
  <si>
    <t>Josef@ael.de</t>
  </si>
  <si>
    <t>Erika@jau.de</t>
  </si>
  <si>
    <t>Kathrin@ferrs.net</t>
  </si>
  <si>
    <t>Thomas@lkoiu.de</t>
  </si>
  <si>
    <t>Hansueli@t-onlin.de</t>
  </si>
  <si>
    <t>Silvio@feret.de</t>
  </si>
  <si>
    <t>Paul@ael.de</t>
  </si>
  <si>
    <t>David@jau.de</t>
  </si>
  <si>
    <t>Pius@ferrs.net</t>
  </si>
  <si>
    <t>Rolf@lkoiu.de</t>
  </si>
  <si>
    <t>Christoph@t-onlin.de</t>
  </si>
  <si>
    <t>Raphael@feret.de</t>
  </si>
  <si>
    <t>Peter@ael.de</t>
  </si>
  <si>
    <t>Monika@jau.de</t>
  </si>
  <si>
    <t>Stefanie@ferrs.net</t>
  </si>
  <si>
    <t>Brigitte@lkoiu.de</t>
  </si>
  <si>
    <t>Roland@t-onlin.de</t>
  </si>
  <si>
    <t>Hans-Peter@feret.de</t>
  </si>
  <si>
    <t>Irene@ael.de</t>
  </si>
  <si>
    <t>Marcel@jau.de</t>
  </si>
  <si>
    <t>Mario@ferrs.net</t>
  </si>
  <si>
    <t>Margret@t-onlin.de</t>
  </si>
  <si>
    <t>Urs@feret.de</t>
  </si>
  <si>
    <t>Mario@ael.de</t>
  </si>
  <si>
    <t>Patrick@jau.de</t>
  </si>
  <si>
    <t>Patrick@ferrs.net</t>
  </si>
  <si>
    <t>Urs@lkoiu.de</t>
  </si>
  <si>
    <t>Ueli@t-onlin.de</t>
  </si>
  <si>
    <t>Pius@ael.de</t>
  </si>
  <si>
    <t>Barbara@jau.de</t>
  </si>
  <si>
    <t>Daniel@ferrs.net</t>
  </si>
  <si>
    <t>Stefan@lkoiu.de</t>
  </si>
  <si>
    <t>Florian@t-onlin.de</t>
  </si>
  <si>
    <t>Rosmarie@feret.de</t>
  </si>
  <si>
    <t>Hans@ael.de</t>
  </si>
  <si>
    <t>René@ferrs.net</t>
  </si>
  <si>
    <t>Ernesto Lo@t-onlin.de</t>
  </si>
  <si>
    <t>Georg@feret.de</t>
  </si>
  <si>
    <t>Markus@jau.de</t>
  </si>
  <si>
    <t>Albin W.@lkoiu.de</t>
  </si>
  <si>
    <t>Urs@t-onlin.de</t>
  </si>
  <si>
    <t>Renato@feret.de</t>
  </si>
  <si>
    <t>Walter@ael.de</t>
  </si>
  <si>
    <t>Dürig@jau.de</t>
  </si>
  <si>
    <t>Bruno@ferrs.net</t>
  </si>
  <si>
    <t>Stephan@feret.de</t>
  </si>
  <si>
    <t>Susanne@ael.de</t>
  </si>
  <si>
    <t>Fredi@jau.de</t>
  </si>
  <si>
    <t>Samuel@ferrs.net</t>
  </si>
  <si>
    <t>Catherine@lkoiu.de</t>
  </si>
  <si>
    <t>Berta@t-onlin.de</t>
  </si>
  <si>
    <t>Anne@feret.de</t>
  </si>
  <si>
    <t>Tim@ael.de</t>
  </si>
  <si>
    <t>Albert@jau.de</t>
  </si>
  <si>
    <t>Elmar @ferrs.net</t>
  </si>
  <si>
    <t>Elvira @lkoiu.de</t>
  </si>
  <si>
    <t>Johanna@t-onlin.de</t>
  </si>
  <si>
    <t>Werner@feret.de</t>
  </si>
  <si>
    <t>Dirk @ael.de</t>
  </si>
  <si>
    <t>Elke @jau.de</t>
  </si>
  <si>
    <t>Sieglind@ferrs.net</t>
  </si>
  <si>
    <t>Conny @lkoiu.de</t>
  </si>
  <si>
    <t>Eva@t-onlin.de</t>
  </si>
  <si>
    <t>Claus @feret.de</t>
  </si>
  <si>
    <t>Bert@ael.de</t>
  </si>
  <si>
    <t>Christiane @jau.de</t>
  </si>
  <si>
    <t>Sebastian@ferrs.net</t>
  </si>
  <si>
    <t>Marcus@lkoiu.de</t>
  </si>
  <si>
    <t>Christiane @t-onlin.de</t>
  </si>
  <si>
    <t>Arne @feret.de</t>
  </si>
  <si>
    <t>Brigitte @ael.de</t>
  </si>
  <si>
    <t>Kurt@jau.de</t>
  </si>
  <si>
    <t>Laura@ferrs.net</t>
  </si>
  <si>
    <t>Annika @lkoiu.de</t>
  </si>
  <si>
    <t>Anja @t-onlin.de</t>
  </si>
  <si>
    <t>Alexander @feret.de</t>
  </si>
  <si>
    <t>Alexander @ael.de</t>
  </si>
  <si>
    <t>Alfons @jau.de</t>
  </si>
  <si>
    <t>Agnes @ferrs.net</t>
  </si>
  <si>
    <t>Manfred@t-onlin.de</t>
  </si>
  <si>
    <t>Achim @feret.de</t>
  </si>
  <si>
    <t>Angelika@ael.de</t>
  </si>
  <si>
    <t>Achim @jau.de</t>
  </si>
  <si>
    <t>Simone @ferrs.net</t>
  </si>
  <si>
    <t>Aaron @lkoiu.de</t>
  </si>
  <si>
    <t>Albert@t-onlin.de</t>
  </si>
  <si>
    <t>Susi@feret.de</t>
  </si>
  <si>
    <t>Eva@ael.de</t>
  </si>
  <si>
    <t>Conny @jau.de</t>
  </si>
  <si>
    <t>Dirk @lkoiu.de</t>
  </si>
  <si>
    <t>Elke @t-onlin.de</t>
  </si>
  <si>
    <t>Johanna@feret.de</t>
  </si>
  <si>
    <t>Werner@ael.de</t>
  </si>
  <si>
    <t>Elmar @jau.de</t>
  </si>
  <si>
    <t>Elvira @ferrs.net</t>
  </si>
  <si>
    <t>Albert@lkoiu.de</t>
  </si>
  <si>
    <t>Tim@t-onlin.de</t>
  </si>
  <si>
    <t>Evelyn @ael.de</t>
  </si>
  <si>
    <t>Franz @jau.de</t>
  </si>
  <si>
    <t>Georg @ferrs.net</t>
  </si>
  <si>
    <t>Gerald @lkoiu.de</t>
  </si>
  <si>
    <t>Gerd @t-onlin.de</t>
  </si>
  <si>
    <t>Hartmut @feret.de</t>
  </si>
  <si>
    <t>Heike @ael.de</t>
  </si>
  <si>
    <t>Heiko @jau.de</t>
  </si>
  <si>
    <t>Heinrich @ferrs.net</t>
  </si>
  <si>
    <t>Helmut @lkoiu.de</t>
  </si>
  <si>
    <t>Fabian@feret.de</t>
  </si>
  <si>
    <t>Georg@red.ch</t>
  </si>
  <si>
    <t>Gotthard@bluewon.ch</t>
  </si>
  <si>
    <t>Hans-Heinrich@ael.ch</t>
  </si>
  <si>
    <t>Hans-Joachim@klei.ch</t>
  </si>
  <si>
    <t>Heinz@srew.ch</t>
  </si>
  <si>
    <t>Heinz@red.ch</t>
  </si>
  <si>
    <t>Hermann@bluewon.ch</t>
  </si>
  <si>
    <t>Hubertus@ael.ch</t>
  </si>
  <si>
    <t>Jörg@klei.ch</t>
  </si>
  <si>
    <t>Josef@srew.ch</t>
  </si>
  <si>
    <t>Jürgen@red.ch</t>
  </si>
  <si>
    <t>Karl@bluewon.ch</t>
  </si>
  <si>
    <t>Karl-Heinz@ael.ch</t>
  </si>
  <si>
    <t>Karl-Heinz@klei.ch</t>
  </si>
  <si>
    <t>Karl-Josef@srew.ch</t>
  </si>
  <si>
    <t>Klaus@red.ch</t>
  </si>
  <si>
    <t>Klaus@bluewon.ch</t>
  </si>
  <si>
    <t>Laurenz@ael.ch</t>
  </si>
  <si>
    <t>Ludger@klei.ch</t>
  </si>
  <si>
    <t>Ludger@srew.ch</t>
  </si>
  <si>
    <t>Martin@red.ch</t>
  </si>
  <si>
    <t>Michael@bluewon.ch</t>
  </si>
  <si>
    <t>Michael@ael.ch</t>
  </si>
  <si>
    <t>Norbert@klei.ch</t>
  </si>
  <si>
    <t>Paul@srew.ch</t>
  </si>
  <si>
    <t>Ralf@red.ch</t>
  </si>
  <si>
    <t>Reiner@bluewon.ch</t>
  </si>
  <si>
    <t>Robert@ael.ch</t>
  </si>
  <si>
    <t>Robert@klei.ch</t>
  </si>
  <si>
    <t>Roland@srew.ch</t>
  </si>
  <si>
    <t>Rolf@red.ch</t>
  </si>
  <si>
    <t>Rudolf@bluewon.ch</t>
  </si>
  <si>
    <t>Rüdiger@ael.ch</t>
  </si>
  <si>
    <t>Stephan@klei.ch</t>
  </si>
  <si>
    <t>Thomas@srew.ch</t>
  </si>
  <si>
    <t>Ulrich@red.ch</t>
  </si>
  <si>
    <t>Uwe@bluewon.ch</t>
  </si>
  <si>
    <t>Uwe@ael.ch</t>
  </si>
  <si>
    <t>Victor@klei.ch</t>
  </si>
  <si>
    <t>Volker@srew.ch</t>
  </si>
  <si>
    <t>Werner@red.ch</t>
  </si>
  <si>
    <t>Wilfried@bluewon.ch</t>
  </si>
  <si>
    <t>Regina@vgds.at</t>
  </si>
  <si>
    <t>Petra@inli.at</t>
  </si>
  <si>
    <t>Petra@warum.at</t>
  </si>
  <si>
    <t>Monika@vgds.at</t>
  </si>
  <si>
    <t>Monika@inli.at</t>
  </si>
  <si>
    <t>Matthias@warum.at</t>
  </si>
  <si>
    <t>Margit@vgds.at</t>
  </si>
  <si>
    <t>Lutz@inli.at</t>
  </si>
  <si>
    <t>Knut@warum.at</t>
  </si>
  <si>
    <t>Klaus@vgds.at</t>
  </si>
  <si>
    <t>Katrin@inli.at</t>
  </si>
  <si>
    <t>Karin@warum.at</t>
  </si>
  <si>
    <t>Jutta@vgds.at</t>
  </si>
  <si>
    <t>Sternzeichen</t>
  </si>
  <si>
    <t>Belletristik</t>
  </si>
  <si>
    <t>Computer</t>
  </si>
  <si>
    <t>Reiseberichte</t>
  </si>
  <si>
    <t>Kriminal</t>
  </si>
  <si>
    <t>Politik</t>
  </si>
  <si>
    <t>Ja</t>
  </si>
  <si>
    <t>Newsletter</t>
  </si>
  <si>
    <t>Schumacher</t>
  </si>
  <si>
    <t>Persönliche Daten</t>
  </si>
  <si>
    <t>Interessen</t>
  </si>
  <si>
    <t>E-Mail</t>
  </si>
  <si>
    <t>per Post</t>
  </si>
  <si>
    <t>per E-Mail</t>
  </si>
</sst>
</file>

<file path=xl/styles.xml><?xml version="1.0" encoding="utf-8"?>
<styleSheet xmlns="http://schemas.openxmlformats.org/spreadsheetml/2006/main">
  <numFmts count="4">
    <numFmt numFmtId="164" formatCode="\D\-00000"/>
    <numFmt numFmtId="165" formatCode="\C\H\-00000"/>
    <numFmt numFmtId="166" formatCode="\A\-00000"/>
    <numFmt numFmtId="167" formatCode="dd/mm/yyyy;@"/>
  </numFmts>
  <fonts count="2">
    <font>
      <sz val="11"/>
      <color theme="1"/>
      <name val="Arial"/>
      <family val="2"/>
      <scheme val="minor"/>
    </font>
    <font>
      <b/>
      <sz val="15"/>
      <color theme="3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2">
    <xf numFmtId="0" fontId="0" fillId="0" borderId="0" xfId="0"/>
    <xf numFmtId="164" fontId="0" fillId="0" borderId="0" xfId="0" applyNumberFormat="1"/>
    <xf numFmtId="49" fontId="0" fillId="0" borderId="0" xfId="0" applyNumberFormat="1"/>
    <xf numFmtId="165" fontId="0" fillId="0" borderId="0" xfId="0" applyNumberFormat="1"/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/>
    <xf numFmtId="166" fontId="0" fillId="0" borderId="0" xfId="0" applyNumberFormat="1" applyBorder="1" applyAlignment="1" applyProtection="1">
      <alignment horizontal="right" vertical="center" wrapText="1"/>
      <protection locked="0"/>
    </xf>
    <xf numFmtId="166" fontId="0" fillId="0" borderId="0" xfId="0" applyNumberFormat="1" applyBorder="1" applyAlignment="1">
      <alignment horizontal="right"/>
    </xf>
    <xf numFmtId="167" fontId="0" fillId="0" borderId="0" xfId="0" applyNumberFormat="1"/>
    <xf numFmtId="14" fontId="0" fillId="0" borderId="0" xfId="0" applyNumberFormat="1"/>
    <xf numFmtId="0" fontId="0" fillId="0" borderId="0" xfId="0" applyNumberFormat="1"/>
    <xf numFmtId="0" fontId="1" fillId="0" borderId="1" xfId="1" applyAlignment="1">
      <alignment horizontal="center"/>
    </xf>
  </cellXfs>
  <cellStyles count="2">
    <cellStyle name="Standard" xfId="0" builtinId="0"/>
    <cellStyle name="Überschrift 1" xfId="1" builtinId="16"/>
  </cellStyles>
  <dxfs count="4">
    <dxf>
      <numFmt numFmtId="0" formatCode="General"/>
    </dxf>
    <dxf>
      <numFmt numFmtId="19" formatCode="dd/mm/yyyy"/>
    </dxf>
    <dxf>
      <numFmt numFmtId="30" formatCode="@"/>
    </dxf>
    <dxf>
      <numFmt numFmtId="164" formatCode="\D\-0000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amwork%20der%20Office%20Anwendungen/&#220;bungsmaterialien/Sternzeichen-einfach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elle1"/>
    </sheetNames>
    <sheetDataSet>
      <sheetData sheetId="0">
        <row r="3">
          <cell r="A3" t="str">
            <v>Steinbock</v>
          </cell>
          <cell r="B3">
            <v>1</v>
          </cell>
        </row>
        <row r="4">
          <cell r="A4" t="str">
            <v>Wassermann</v>
          </cell>
          <cell r="B4">
            <v>21</v>
          </cell>
        </row>
        <row r="5">
          <cell r="A5" t="str">
            <v>Fische</v>
          </cell>
          <cell r="B5">
            <v>51</v>
          </cell>
        </row>
        <row r="6">
          <cell r="A6" t="str">
            <v>Widder</v>
          </cell>
          <cell r="B6">
            <v>81</v>
          </cell>
        </row>
        <row r="7">
          <cell r="A7" t="str">
            <v>Stier</v>
          </cell>
          <cell r="B7">
            <v>112</v>
          </cell>
        </row>
        <row r="8">
          <cell r="A8" t="str">
            <v>Zwillinge</v>
          </cell>
          <cell r="B8">
            <v>142</v>
          </cell>
        </row>
        <row r="9">
          <cell r="A9" t="str">
            <v>Krebs</v>
          </cell>
          <cell r="B9">
            <v>174</v>
          </cell>
        </row>
        <row r="10">
          <cell r="A10" t="str">
            <v>Löwe</v>
          </cell>
          <cell r="B10">
            <v>205</v>
          </cell>
        </row>
        <row r="11">
          <cell r="A11" t="str">
            <v>Jungfrau</v>
          </cell>
          <cell r="B11">
            <v>237</v>
          </cell>
        </row>
        <row r="12">
          <cell r="A12" t="str">
            <v>Waage</v>
          </cell>
          <cell r="B12">
            <v>268</v>
          </cell>
        </row>
        <row r="13">
          <cell r="A13" t="str">
            <v>Skorpion</v>
          </cell>
          <cell r="B13">
            <v>298</v>
          </cell>
        </row>
        <row r="14">
          <cell r="A14" t="str">
            <v>Schütze</v>
          </cell>
          <cell r="B14">
            <v>328</v>
          </cell>
        </row>
        <row r="15">
          <cell r="A15" t="str">
            <v>Steinbock</v>
          </cell>
          <cell r="B15">
            <v>357</v>
          </cell>
        </row>
      </sheetData>
    </sheetDataSet>
  </externalBook>
</externalLink>
</file>

<file path=xl/tables/table1.xml><?xml version="1.0" encoding="utf-8"?>
<table xmlns="http://schemas.openxmlformats.org/spreadsheetml/2006/main" id="2" name="Kundendaten" displayName="Kundendaten" ref="A2:R275">
  <autoFilter ref="A2:R275">
    <filterColumn colId="17"/>
  </autoFilter>
  <tableColumns count="18">
    <tableColumn id="1" name="Name" totalsRowLabel="Ergebnis"/>
    <tableColumn id="2" name="Vorname"/>
    <tableColumn id="3" name="Anrede"/>
    <tableColumn id="4" name="Straße"/>
    <tableColumn id="5" name="PLZ" dataDxfId="3"/>
    <tableColumn id="6" name="Ort"/>
    <tableColumn id="7" name="Telefon" dataDxfId="2"/>
    <tableColumn id="8" name="Land"/>
    <tableColumn id="9" name="E-Mail"/>
    <tableColumn id="10" name="Geburtsdatum" dataDxfId="1"/>
    <tableColumn id="11" name="Sternzeichen" dataDxfId="0">
      <calculatedColumnFormula>LOOKUP(DATE(,MONTH(Kundendaten[[#This Row],[Geburtsdatum]]),DAY(Kundendaten[[#This Row],[Geburtsdatum]])),[1]Tabelle1!$B$3:$B$15,[1]Tabelle1!$A$3:$A$15)</calculatedColumnFormula>
    </tableColumn>
    <tableColumn id="12" name="Belletristik"/>
    <tableColumn id="13" name="Computer"/>
    <tableColumn id="14" name="Reiseberichte"/>
    <tableColumn id="15" name="Kriminal"/>
    <tableColumn id="16" name="Politik"/>
    <tableColumn id="17" name="per E-Mail" totalsRowFunction="count"/>
    <tableColumn id="18" name="per Post"/>
  </tableColumns>
  <tableStyleInfo name="TableStyleMedium3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afé">
  <a:themeElements>
    <a:clrScheme name="café">
      <a:dk1>
        <a:srgbClr val="494429"/>
      </a:dk1>
      <a:lt1>
        <a:sysClr val="window" lastClr="FFFFFF"/>
      </a:lt1>
      <a:dk2>
        <a:srgbClr val="44874B"/>
      </a:dk2>
      <a:lt2>
        <a:srgbClr val="EEECE1"/>
      </a:lt2>
      <a:accent1>
        <a:srgbClr val="EC4220"/>
      </a:accent1>
      <a:accent2>
        <a:srgbClr val="B92C0F"/>
      </a:accent2>
      <a:accent3>
        <a:srgbClr val="9BBB59"/>
      </a:accent3>
      <a:accent4>
        <a:srgbClr val="1A2F49"/>
      </a:accent4>
      <a:accent5>
        <a:srgbClr val="00B0F0"/>
      </a:accent5>
      <a:accent6>
        <a:srgbClr val="4AE23E"/>
      </a:accent6>
      <a:hlink>
        <a:srgbClr val="336738"/>
      </a:hlink>
      <a:folHlink>
        <a:srgbClr val="7F7F7F"/>
      </a:folHlink>
    </a:clrScheme>
    <a:fontScheme name="café">
      <a:majorFont>
        <a:latin typeface="Lucida Calligraphy"/>
        <a:ea typeface=""/>
        <a:cs typeface=""/>
      </a:majorFont>
      <a:minorFont>
        <a:latin typeface="Arial"/>
        <a:ea typeface=""/>
        <a:cs typeface=""/>
      </a:minorFont>
    </a:fontScheme>
    <a:fmtScheme name="Deimos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satMod val="180000"/>
              </a:schemeClr>
            </a:gs>
            <a:gs pos="65000">
              <a:schemeClr val="phClr">
                <a:tint val="32000"/>
                <a:satMod val="250000"/>
              </a:schemeClr>
            </a:gs>
            <a:gs pos="100000">
              <a:schemeClr val="phClr">
                <a:tint val="23000"/>
                <a:satMod val="30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15000"/>
                <a:satMod val="180000"/>
              </a:schemeClr>
            </a:gs>
            <a:gs pos="50000">
              <a:schemeClr val="phClr">
                <a:shade val="45000"/>
                <a:satMod val="170000"/>
              </a:schemeClr>
            </a:gs>
            <a:gs pos="70000">
              <a:schemeClr val="phClr">
                <a:tint val="99000"/>
                <a:shade val="65000"/>
                <a:satMod val="155000"/>
              </a:schemeClr>
            </a:gs>
            <a:gs pos="100000">
              <a:schemeClr val="phClr">
                <a:tint val="95500"/>
                <a:shade val="10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55000" cap="flat" cmpd="thickThin" algn="ctr">
          <a:solidFill>
            <a:schemeClr val="phClr"/>
          </a:solidFill>
          <a:prstDash val="solid"/>
        </a:ln>
        <a:ln w="63500" cap="flat" cmpd="thickThin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45000"/>
              </a:srgbClr>
            </a:outerShdw>
          </a:effectLst>
          <a:scene3d>
            <a:camera prst="orthographicFront" fov="0">
              <a:rot lat="0" lon="0" rev="0"/>
            </a:camera>
            <a:lightRig rig="glow" dir="t">
              <a:rot lat="0" lon="0" rev="6360000"/>
            </a:lightRig>
          </a:scene3d>
          <a:sp3d contourW="1000" prstMaterial="flat">
            <a:bevelT w="95250" h="101600"/>
            <a:contourClr>
              <a:schemeClr val="phClr">
                <a:satMod val="30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20000"/>
              </a:schemeClr>
            </a:gs>
            <a:gs pos="100000">
              <a:schemeClr val="phClr">
                <a:shade val="15000"/>
                <a:satMod val="320000"/>
              </a:schemeClr>
            </a:gs>
          </a:gsLst>
          <a:path path="circle">
            <a:fillToRect l="10000" t="110000" r="1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75"/>
  <sheetViews>
    <sheetView tabSelected="1" topLeftCell="I1" zoomScale="115" zoomScaleNormal="115" workbookViewId="0">
      <selection activeCell="Q2" sqref="Q2"/>
    </sheetView>
  </sheetViews>
  <sheetFormatPr baseColWidth="10" defaultRowHeight="14.25"/>
  <cols>
    <col min="1" max="1" width="19.625" bestFit="1" customWidth="1"/>
    <col min="2" max="2" width="13.625" bestFit="1" customWidth="1"/>
    <col min="4" max="4" width="22.375" bestFit="1" customWidth="1"/>
    <col min="5" max="5" width="11" style="1"/>
    <col min="6" max="6" width="21.875" bestFit="1" customWidth="1"/>
    <col min="7" max="7" width="13" bestFit="1" customWidth="1"/>
    <col min="9" max="9" width="19.75" bestFit="1" customWidth="1"/>
    <col min="10" max="10" width="13.375" customWidth="1"/>
    <col min="11" max="11" width="12.875" customWidth="1"/>
    <col min="14" max="14" width="13.25" customWidth="1"/>
  </cols>
  <sheetData>
    <row r="1" spans="1:18" ht="20.25" thickBot="1">
      <c r="A1" s="11" t="s">
        <v>1170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 t="s">
        <v>1171</v>
      </c>
      <c r="M1" s="11"/>
      <c r="N1" s="11"/>
      <c r="O1" s="11"/>
      <c r="P1" s="11"/>
      <c r="Q1" s="11" t="s">
        <v>1168</v>
      </c>
      <c r="R1" s="11"/>
    </row>
    <row r="2" spans="1:18" ht="15" thickTop="1">
      <c r="A2" t="s">
        <v>563</v>
      </c>
      <c r="B2" t="s">
        <v>562</v>
      </c>
      <c r="C2" t="s">
        <v>561</v>
      </c>
      <c r="D2" t="s">
        <v>691</v>
      </c>
      <c r="E2" t="s">
        <v>692</v>
      </c>
      <c r="F2" t="s">
        <v>693</v>
      </c>
      <c r="G2" t="s">
        <v>694</v>
      </c>
      <c r="H2" t="s">
        <v>853</v>
      </c>
      <c r="I2" t="s">
        <v>1172</v>
      </c>
      <c r="J2" t="s">
        <v>695</v>
      </c>
      <c r="K2" t="s">
        <v>1161</v>
      </c>
      <c r="L2" t="s">
        <v>1162</v>
      </c>
      <c r="M2" t="s">
        <v>1163</v>
      </c>
      <c r="N2" t="s">
        <v>1164</v>
      </c>
      <c r="O2" t="s">
        <v>1165</v>
      </c>
      <c r="P2" t="s">
        <v>1166</v>
      </c>
      <c r="Q2" t="s">
        <v>1174</v>
      </c>
      <c r="R2" t="s">
        <v>1173</v>
      </c>
    </row>
    <row r="3" spans="1:18">
      <c r="A3" t="s">
        <v>297</v>
      </c>
      <c r="B3" t="s">
        <v>298</v>
      </c>
      <c r="C3" t="s">
        <v>327</v>
      </c>
      <c r="D3" t="s">
        <v>491</v>
      </c>
      <c r="E3" s="1">
        <v>63776</v>
      </c>
      <c r="F3" t="s">
        <v>535</v>
      </c>
      <c r="H3" t="s">
        <v>852</v>
      </c>
      <c r="I3" t="s">
        <v>1084</v>
      </c>
      <c r="J3" s="9">
        <v>27429</v>
      </c>
      <c r="K3" s="10" t="str">
        <f>LOOKUP(DATE(,MONTH(Kundendaten[[#This Row],[Geburtsdatum]]),DAY(Kundendaten[[#This Row],[Geburtsdatum]])),[1]Tabelle1!$B$3:$B$15,[1]Tabelle1!$A$3:$A$15)</f>
        <v>Wassermann</v>
      </c>
      <c r="N3" t="s">
        <v>1167</v>
      </c>
      <c r="P3" t="s">
        <v>1167</v>
      </c>
      <c r="Q3" t="s">
        <v>1167</v>
      </c>
    </row>
    <row r="4" spans="1:18">
      <c r="A4" t="s">
        <v>1</v>
      </c>
      <c r="B4" t="s">
        <v>0</v>
      </c>
      <c r="C4" t="s">
        <v>326</v>
      </c>
      <c r="D4" t="s">
        <v>328</v>
      </c>
      <c r="E4" s="1">
        <v>12456</v>
      </c>
      <c r="F4" t="s">
        <v>509</v>
      </c>
      <c r="G4" s="2" t="s">
        <v>564</v>
      </c>
      <c r="H4" t="s">
        <v>852</v>
      </c>
      <c r="I4" t="s">
        <v>906</v>
      </c>
      <c r="J4" s="9">
        <v>15062</v>
      </c>
      <c r="K4" s="10" t="str">
        <f>LOOKUP(DATE(,MONTH(Kundendaten[[#This Row],[Geburtsdatum]]),DAY(Kundendaten[[#This Row],[Geburtsdatum]])),[1]Tabelle1!$B$3:$B$15,[1]Tabelle1!$A$3:$A$15)</f>
        <v>Widder</v>
      </c>
      <c r="L4" t="s">
        <v>1167</v>
      </c>
      <c r="P4" t="s">
        <v>1167</v>
      </c>
    </row>
    <row r="5" spans="1:18">
      <c r="A5" t="s">
        <v>296</v>
      </c>
      <c r="B5" t="s">
        <v>56</v>
      </c>
      <c r="C5" t="s">
        <v>326</v>
      </c>
      <c r="D5" t="s">
        <v>490</v>
      </c>
      <c r="E5" s="1">
        <v>63776</v>
      </c>
      <c r="F5" t="s">
        <v>534</v>
      </c>
      <c r="H5" t="s">
        <v>852</v>
      </c>
      <c r="I5" t="s">
        <v>1083</v>
      </c>
      <c r="J5" s="8">
        <v>27251</v>
      </c>
      <c r="K5" s="10" t="str">
        <f>LOOKUP(DATE(,MONTH(Kundendaten[[#This Row],[Geburtsdatum]]),DAY(Kundendaten[[#This Row],[Geburtsdatum]])),[1]Tabelle1!$B$3:$B$15,[1]Tabelle1!$A$3:$A$15)</f>
        <v>Löwe</v>
      </c>
      <c r="O5" t="s">
        <v>1167</v>
      </c>
      <c r="P5" t="s">
        <v>1167</v>
      </c>
      <c r="Q5" t="s">
        <v>1167</v>
      </c>
    </row>
    <row r="6" spans="1:18">
      <c r="A6" t="s">
        <v>3</v>
      </c>
      <c r="B6" t="s">
        <v>2</v>
      </c>
      <c r="C6" t="s">
        <v>326</v>
      </c>
      <c r="D6" t="s">
        <v>329</v>
      </c>
      <c r="E6" s="1">
        <v>12456</v>
      </c>
      <c r="F6" t="s">
        <v>509</v>
      </c>
      <c r="G6" s="2" t="s">
        <v>565</v>
      </c>
      <c r="H6" t="s">
        <v>852</v>
      </c>
      <c r="I6" t="s">
        <v>907</v>
      </c>
      <c r="J6" s="9">
        <v>14993</v>
      </c>
      <c r="K6" s="10" t="str">
        <f>LOOKUP(DATE(,MONTH(Kundendaten[[#This Row],[Geburtsdatum]]),DAY(Kundendaten[[#This Row],[Geburtsdatum]])),[1]Tabelle1!$B$3:$B$15,[1]Tabelle1!$A$3:$A$15)</f>
        <v>Steinbock</v>
      </c>
      <c r="L6" t="s">
        <v>1167</v>
      </c>
      <c r="N6" t="s">
        <v>1167</v>
      </c>
      <c r="P6" t="s">
        <v>1167</v>
      </c>
      <c r="Q6" t="s">
        <v>1167</v>
      </c>
    </row>
    <row r="7" spans="1:18">
      <c r="A7" t="s">
        <v>5</v>
      </c>
      <c r="B7" t="s">
        <v>4</v>
      </c>
      <c r="C7" t="s">
        <v>326</v>
      </c>
      <c r="D7" t="s">
        <v>330</v>
      </c>
      <c r="E7" s="1">
        <v>12456</v>
      </c>
      <c r="F7" t="s">
        <v>509</v>
      </c>
      <c r="G7" s="2" t="s">
        <v>566</v>
      </c>
      <c r="H7" t="s">
        <v>852</v>
      </c>
      <c r="I7" t="s">
        <v>908</v>
      </c>
      <c r="J7" s="9">
        <v>14924</v>
      </c>
      <c r="K7" s="10" t="str">
        <f>LOOKUP(DATE(,MONTH(Kundendaten[[#This Row],[Geburtsdatum]]),DAY(Kundendaten[[#This Row],[Geburtsdatum]])),[1]Tabelle1!$B$3:$B$15,[1]Tabelle1!$A$3:$A$15)</f>
        <v>Skorpion</v>
      </c>
      <c r="L7" t="s">
        <v>1167</v>
      </c>
      <c r="N7" t="s">
        <v>1167</v>
      </c>
      <c r="P7" t="s">
        <v>1167</v>
      </c>
      <c r="Q7" t="s">
        <v>1167</v>
      </c>
    </row>
    <row r="8" spans="1:18">
      <c r="A8" t="s">
        <v>7</v>
      </c>
      <c r="B8" t="s">
        <v>6</v>
      </c>
      <c r="C8" t="s">
        <v>326</v>
      </c>
      <c r="D8" t="s">
        <v>331</v>
      </c>
      <c r="E8" s="1">
        <v>12456</v>
      </c>
      <c r="F8" t="s">
        <v>509</v>
      </c>
      <c r="G8" s="2" t="s">
        <v>567</v>
      </c>
      <c r="H8" t="s">
        <v>852</v>
      </c>
      <c r="I8" t="s">
        <v>909</v>
      </c>
      <c r="J8" s="9">
        <v>14855</v>
      </c>
      <c r="K8" s="10" t="str">
        <f>LOOKUP(DATE(,MONTH(Kundendaten[[#This Row],[Geburtsdatum]]),DAY(Kundendaten[[#This Row],[Geburtsdatum]])),[1]Tabelle1!$B$3:$B$15,[1]Tabelle1!$A$3:$A$15)</f>
        <v>Jungfrau</v>
      </c>
      <c r="N8" t="s">
        <v>1167</v>
      </c>
      <c r="Q8" t="s">
        <v>1167</v>
      </c>
    </row>
    <row r="9" spans="1:18">
      <c r="A9" t="s">
        <v>9</v>
      </c>
      <c r="B9" t="s">
        <v>8</v>
      </c>
      <c r="C9" t="s">
        <v>326</v>
      </c>
      <c r="D9" t="s">
        <v>332</v>
      </c>
      <c r="E9" s="1">
        <v>12456</v>
      </c>
      <c r="F9" t="s">
        <v>509</v>
      </c>
      <c r="G9" s="2" t="s">
        <v>568</v>
      </c>
      <c r="H9" t="s">
        <v>852</v>
      </c>
      <c r="I9" t="s">
        <v>910</v>
      </c>
      <c r="J9" s="9">
        <v>14786</v>
      </c>
      <c r="K9" s="10" t="str">
        <f>LOOKUP(DATE(,MONTH(Kundendaten[[#This Row],[Geburtsdatum]]),DAY(Kundendaten[[#This Row],[Geburtsdatum]])),[1]Tabelle1!$B$3:$B$15,[1]Tabelle1!$A$3:$A$15)</f>
        <v>Krebs</v>
      </c>
      <c r="M9" t="s">
        <v>1167</v>
      </c>
    </row>
    <row r="10" spans="1:18">
      <c r="A10" t="s">
        <v>293</v>
      </c>
      <c r="B10" t="s">
        <v>294</v>
      </c>
      <c r="C10" t="s">
        <v>327</v>
      </c>
      <c r="D10" t="s">
        <v>342</v>
      </c>
      <c r="E10" s="1">
        <v>63776</v>
      </c>
      <c r="F10" t="s">
        <v>533</v>
      </c>
      <c r="H10" t="s">
        <v>852</v>
      </c>
      <c r="I10" t="s">
        <v>1081</v>
      </c>
      <c r="J10" s="8">
        <v>26979</v>
      </c>
      <c r="K10" s="10" t="str">
        <f>LOOKUP(DATE(,MONTH(Kundendaten[[#This Row],[Geburtsdatum]]),DAY(Kundendaten[[#This Row],[Geburtsdatum]])),[1]Tabelle1!$B$3:$B$15,[1]Tabelle1!$A$3:$A$15)</f>
        <v>Skorpion</v>
      </c>
      <c r="M10" t="s">
        <v>1167</v>
      </c>
      <c r="O10" t="s">
        <v>1167</v>
      </c>
      <c r="P10" t="s">
        <v>1167</v>
      </c>
      <c r="Q10" t="s">
        <v>1167</v>
      </c>
    </row>
    <row r="11" spans="1:18">
      <c r="A11" t="s">
        <v>293</v>
      </c>
      <c r="B11" t="s">
        <v>295</v>
      </c>
      <c r="C11" t="s">
        <v>326</v>
      </c>
      <c r="D11" t="s">
        <v>489</v>
      </c>
      <c r="E11" s="1">
        <v>63776</v>
      </c>
      <c r="F11" t="s">
        <v>533</v>
      </c>
      <c r="H11" t="s">
        <v>852</v>
      </c>
      <c r="I11" t="s">
        <v>1082</v>
      </c>
      <c r="J11" s="9">
        <v>27208</v>
      </c>
      <c r="K11" s="10" t="str">
        <f>LOOKUP(DATE(,MONTH(Kundendaten[[#This Row],[Geburtsdatum]]),DAY(Kundendaten[[#This Row],[Geburtsdatum]])),[1]Tabelle1!$B$3:$B$15,[1]Tabelle1!$A$3:$A$15)</f>
        <v>Krebs</v>
      </c>
      <c r="M11" t="s">
        <v>1167</v>
      </c>
      <c r="O11" t="s">
        <v>1167</v>
      </c>
      <c r="P11" t="s">
        <v>1167</v>
      </c>
      <c r="Q11" t="s">
        <v>1167</v>
      </c>
    </row>
    <row r="12" spans="1:18">
      <c r="A12" t="s">
        <v>292</v>
      </c>
      <c r="B12" t="s">
        <v>289</v>
      </c>
      <c r="C12" t="s">
        <v>326</v>
      </c>
      <c r="D12" t="s">
        <v>488</v>
      </c>
      <c r="E12" s="1">
        <v>74219</v>
      </c>
      <c r="F12" t="s">
        <v>532</v>
      </c>
      <c r="H12" t="s">
        <v>852</v>
      </c>
      <c r="I12" t="s">
        <v>1080</v>
      </c>
      <c r="J12" s="8">
        <v>26900</v>
      </c>
      <c r="K12" s="10" t="str">
        <f>LOOKUP(DATE(,MONTH(Kundendaten[[#This Row],[Geburtsdatum]]),DAY(Kundendaten[[#This Row],[Geburtsdatum]])),[1]Tabelle1!$B$3:$B$15,[1]Tabelle1!$A$3:$A$15)</f>
        <v>Jungfrau</v>
      </c>
      <c r="M12" t="s">
        <v>1167</v>
      </c>
      <c r="O12" t="s">
        <v>1167</v>
      </c>
      <c r="P12" t="s">
        <v>1167</v>
      </c>
      <c r="Q12" t="s">
        <v>1167</v>
      </c>
    </row>
    <row r="13" spans="1:18">
      <c r="A13" t="s">
        <v>11</v>
      </c>
      <c r="B13" t="s">
        <v>10</v>
      </c>
      <c r="C13" t="s">
        <v>326</v>
      </c>
      <c r="D13" t="s">
        <v>333</v>
      </c>
      <c r="E13" s="1">
        <v>12456</v>
      </c>
      <c r="F13" t="s">
        <v>509</v>
      </c>
      <c r="G13" s="2" t="s">
        <v>569</v>
      </c>
      <c r="H13" t="s">
        <v>852</v>
      </c>
      <c r="I13" t="s">
        <v>911</v>
      </c>
      <c r="J13" s="9">
        <v>14717</v>
      </c>
      <c r="K13" s="10" t="str">
        <f>LOOKUP(DATE(,MONTH(Kundendaten[[#This Row],[Geburtsdatum]]),DAY(Kundendaten[[#This Row],[Geburtsdatum]])),[1]Tabelle1!$B$3:$B$15,[1]Tabelle1!$A$3:$A$15)</f>
        <v>Widder</v>
      </c>
      <c r="M13" t="s">
        <v>1167</v>
      </c>
      <c r="O13" t="s">
        <v>1167</v>
      </c>
    </row>
    <row r="14" spans="1:18">
      <c r="A14" t="s">
        <v>290</v>
      </c>
      <c r="B14" t="s">
        <v>291</v>
      </c>
      <c r="C14" t="s">
        <v>327</v>
      </c>
      <c r="D14" t="s">
        <v>487</v>
      </c>
      <c r="E14" s="1">
        <v>32458</v>
      </c>
      <c r="F14" t="s">
        <v>530</v>
      </c>
      <c r="G14" s="1" t="s">
        <v>531</v>
      </c>
      <c r="H14" t="s">
        <v>852</v>
      </c>
      <c r="I14" t="s">
        <v>1079</v>
      </c>
      <c r="J14" s="8">
        <v>26804</v>
      </c>
      <c r="K14" s="10" t="str">
        <f>LOOKUP(DATE(,MONTH(Kundendaten[[#This Row],[Geburtsdatum]]),DAY(Kundendaten[[#This Row],[Geburtsdatum]])),[1]Tabelle1!$B$3:$B$15,[1]Tabelle1!$A$3:$A$15)</f>
        <v>Stier</v>
      </c>
      <c r="M14" t="s">
        <v>1167</v>
      </c>
      <c r="N14" t="s">
        <v>1167</v>
      </c>
      <c r="O14" t="s">
        <v>1167</v>
      </c>
      <c r="Q14" t="s">
        <v>1167</v>
      </c>
    </row>
    <row r="15" spans="1:18">
      <c r="A15" t="s">
        <v>13</v>
      </c>
      <c r="B15" t="s">
        <v>12</v>
      </c>
      <c r="C15" t="s">
        <v>326</v>
      </c>
      <c r="D15" t="s">
        <v>334</v>
      </c>
      <c r="E15" s="1">
        <v>12456</v>
      </c>
      <c r="F15" t="s">
        <v>509</v>
      </c>
      <c r="G15" s="2" t="s">
        <v>570</v>
      </c>
      <c r="H15" t="s">
        <v>852</v>
      </c>
      <c r="I15" t="s">
        <v>912</v>
      </c>
      <c r="J15" s="9">
        <v>14648</v>
      </c>
      <c r="K15" s="10" t="str">
        <f>LOOKUP(DATE(,MONTH(Kundendaten[[#This Row],[Geburtsdatum]]),DAY(Kundendaten[[#This Row],[Geburtsdatum]])),[1]Tabelle1!$B$3:$B$15,[1]Tabelle1!$A$3:$A$15)</f>
        <v>Wassermann</v>
      </c>
      <c r="L15" t="s">
        <v>1167</v>
      </c>
      <c r="M15" t="s">
        <v>1167</v>
      </c>
      <c r="O15" t="s">
        <v>1167</v>
      </c>
    </row>
    <row r="16" spans="1:18">
      <c r="A16" t="s">
        <v>288</v>
      </c>
      <c r="B16" t="s">
        <v>289</v>
      </c>
      <c r="C16" t="s">
        <v>326</v>
      </c>
      <c r="D16" t="s">
        <v>486</v>
      </c>
      <c r="E16" s="1">
        <v>63897</v>
      </c>
      <c r="F16" t="s">
        <v>529</v>
      </c>
      <c r="H16" t="s">
        <v>852</v>
      </c>
      <c r="I16" t="s">
        <v>1078</v>
      </c>
      <c r="J16" s="9">
        <v>26400</v>
      </c>
      <c r="K16" s="10" t="str">
        <f>LOOKUP(DATE(,MONTH(Kundendaten[[#This Row],[Geburtsdatum]]),DAY(Kundendaten[[#This Row],[Geburtsdatum]])),[1]Tabelle1!$B$3:$B$15,[1]Tabelle1!$A$3:$A$15)</f>
        <v>Widder</v>
      </c>
      <c r="L16" t="s">
        <v>1167</v>
      </c>
      <c r="M16" t="s">
        <v>1167</v>
      </c>
      <c r="N16" t="s">
        <v>1167</v>
      </c>
      <c r="O16" t="s">
        <v>1167</v>
      </c>
      <c r="Q16" t="s">
        <v>1167</v>
      </c>
    </row>
    <row r="17" spans="1:17">
      <c r="A17" t="s">
        <v>15</v>
      </c>
      <c r="B17" t="s">
        <v>14</v>
      </c>
      <c r="C17" t="s">
        <v>326</v>
      </c>
      <c r="D17" t="s">
        <v>335</v>
      </c>
      <c r="E17" s="1">
        <v>12456</v>
      </c>
      <c r="F17" t="s">
        <v>509</v>
      </c>
      <c r="G17" s="2" t="s">
        <v>571</v>
      </c>
      <c r="H17" t="s">
        <v>852</v>
      </c>
      <c r="I17" t="s">
        <v>913</v>
      </c>
      <c r="J17" s="9">
        <v>14579</v>
      </c>
      <c r="K17" s="10" t="str">
        <f>LOOKUP(DATE(,MONTH(Kundendaten[[#This Row],[Geburtsdatum]]),DAY(Kundendaten[[#This Row],[Geburtsdatum]])),[1]Tabelle1!$B$3:$B$15,[1]Tabelle1!$A$3:$A$15)</f>
        <v>Schütze</v>
      </c>
      <c r="L17" t="s">
        <v>1167</v>
      </c>
      <c r="N17" t="s">
        <v>1167</v>
      </c>
      <c r="O17" t="s">
        <v>1167</v>
      </c>
      <c r="P17" t="s">
        <v>1167</v>
      </c>
    </row>
    <row r="18" spans="1:17">
      <c r="A18" t="s">
        <v>15</v>
      </c>
      <c r="B18" t="s">
        <v>16</v>
      </c>
      <c r="C18" t="s">
        <v>326</v>
      </c>
      <c r="D18" t="s">
        <v>336</v>
      </c>
      <c r="E18" s="1">
        <v>12456</v>
      </c>
      <c r="F18" t="s">
        <v>509</v>
      </c>
      <c r="G18" s="2" t="s">
        <v>572</v>
      </c>
      <c r="H18" t="s">
        <v>852</v>
      </c>
      <c r="I18" t="s">
        <v>914</v>
      </c>
      <c r="J18" s="9">
        <v>14510</v>
      </c>
      <c r="K18" s="10" t="str">
        <f>LOOKUP(DATE(,MONTH(Kundendaten[[#This Row],[Geburtsdatum]]),DAY(Kundendaten[[#This Row],[Geburtsdatum]])),[1]Tabelle1!$B$3:$B$15,[1]Tabelle1!$A$3:$A$15)</f>
        <v>Jungfrau</v>
      </c>
      <c r="L18" t="s">
        <v>1167</v>
      </c>
      <c r="N18" t="s">
        <v>1167</v>
      </c>
      <c r="P18" t="s">
        <v>1167</v>
      </c>
      <c r="Q18" t="s">
        <v>1167</v>
      </c>
    </row>
    <row r="19" spans="1:17">
      <c r="A19" t="s">
        <v>286</v>
      </c>
      <c r="B19" t="s">
        <v>287</v>
      </c>
      <c r="C19" t="s">
        <v>326</v>
      </c>
      <c r="D19" t="s">
        <v>485</v>
      </c>
      <c r="E19" s="1">
        <v>63897</v>
      </c>
      <c r="F19" t="s">
        <v>529</v>
      </c>
      <c r="H19" t="s">
        <v>852</v>
      </c>
      <c r="I19" t="s">
        <v>1077</v>
      </c>
      <c r="J19" s="8">
        <v>26380</v>
      </c>
      <c r="K19" s="10" t="str">
        <f>LOOKUP(DATE(,MONTH(Kundendaten[[#This Row],[Geburtsdatum]]),DAY(Kundendaten[[#This Row],[Geburtsdatum]])),[1]Tabelle1!$B$3:$B$15,[1]Tabelle1!$A$3:$A$15)</f>
        <v>Widder</v>
      </c>
      <c r="L19" t="s">
        <v>1167</v>
      </c>
      <c r="M19" t="s">
        <v>1167</v>
      </c>
      <c r="N19" t="s">
        <v>1167</v>
      </c>
      <c r="Q19" t="s">
        <v>1167</v>
      </c>
    </row>
    <row r="20" spans="1:17">
      <c r="A20" t="s">
        <v>18</v>
      </c>
      <c r="B20" t="s">
        <v>17</v>
      </c>
      <c r="C20" t="s">
        <v>326</v>
      </c>
      <c r="D20" t="s">
        <v>337</v>
      </c>
      <c r="E20" s="1">
        <v>12456</v>
      </c>
      <c r="F20" t="s">
        <v>509</v>
      </c>
      <c r="G20" s="2" t="s">
        <v>573</v>
      </c>
      <c r="H20" t="s">
        <v>852</v>
      </c>
      <c r="I20" t="s">
        <v>915</v>
      </c>
      <c r="J20" s="9">
        <v>14441</v>
      </c>
      <c r="K20" s="10" t="str">
        <f>LOOKUP(DATE(,MONTH(Kundendaten[[#This Row],[Geburtsdatum]]),DAY(Kundendaten[[#This Row],[Geburtsdatum]])),[1]Tabelle1!$B$3:$B$15,[1]Tabelle1!$A$3:$A$15)</f>
        <v>Krebs</v>
      </c>
      <c r="L20" t="s">
        <v>1167</v>
      </c>
      <c r="N20" t="s">
        <v>1167</v>
      </c>
      <c r="P20" t="s">
        <v>1167</v>
      </c>
      <c r="Q20" t="s">
        <v>1167</v>
      </c>
    </row>
    <row r="21" spans="1:17">
      <c r="A21" t="s">
        <v>20</v>
      </c>
      <c r="B21" t="s">
        <v>19</v>
      </c>
      <c r="C21" t="s">
        <v>327</v>
      </c>
      <c r="D21" t="s">
        <v>338</v>
      </c>
      <c r="E21" s="1">
        <v>12456</v>
      </c>
      <c r="F21" t="s">
        <v>509</v>
      </c>
      <c r="G21" s="2" t="s">
        <v>564</v>
      </c>
      <c r="H21" t="s">
        <v>852</v>
      </c>
      <c r="I21" t="s">
        <v>916</v>
      </c>
      <c r="J21" s="9">
        <v>14372</v>
      </c>
      <c r="K21" s="10" t="str">
        <f>LOOKUP(DATE(,MONTH(Kundendaten[[#This Row],[Geburtsdatum]]),DAY(Kundendaten[[#This Row],[Geburtsdatum]])),[1]Tabelle1!$B$3:$B$15,[1]Tabelle1!$A$3:$A$15)</f>
        <v>Stier</v>
      </c>
      <c r="L21" t="s">
        <v>1167</v>
      </c>
      <c r="M21" t="s">
        <v>1167</v>
      </c>
      <c r="N21" t="s">
        <v>1167</v>
      </c>
      <c r="Q21" t="s">
        <v>1167</v>
      </c>
    </row>
    <row r="22" spans="1:17">
      <c r="A22" t="s">
        <v>22</v>
      </c>
      <c r="B22" t="s">
        <v>21</v>
      </c>
      <c r="C22" t="s">
        <v>327</v>
      </c>
      <c r="D22" t="s">
        <v>339</v>
      </c>
      <c r="E22" s="1">
        <v>12456</v>
      </c>
      <c r="F22" t="s">
        <v>509</v>
      </c>
      <c r="G22" s="2" t="s">
        <v>565</v>
      </c>
      <c r="H22" t="s">
        <v>852</v>
      </c>
      <c r="I22" t="s">
        <v>917</v>
      </c>
      <c r="J22" s="9">
        <v>14303</v>
      </c>
      <c r="K22" s="10" t="str">
        <f>LOOKUP(DATE(,MONTH(Kundendaten[[#This Row],[Geburtsdatum]]),DAY(Kundendaten[[#This Row],[Geburtsdatum]])),[1]Tabelle1!$B$3:$B$15,[1]Tabelle1!$A$3:$A$15)</f>
        <v>Fische</v>
      </c>
      <c r="L22" t="s">
        <v>1167</v>
      </c>
      <c r="M22" t="s">
        <v>1167</v>
      </c>
      <c r="N22" t="s">
        <v>1167</v>
      </c>
      <c r="O22" t="s">
        <v>1167</v>
      </c>
    </row>
    <row r="23" spans="1:17">
      <c r="A23" t="s">
        <v>285</v>
      </c>
      <c r="B23" t="s">
        <v>36</v>
      </c>
      <c r="C23" t="s">
        <v>326</v>
      </c>
      <c r="D23" t="s">
        <v>484</v>
      </c>
      <c r="E23" s="1">
        <v>63875</v>
      </c>
      <c r="F23" t="s">
        <v>528</v>
      </c>
      <c r="H23" t="s">
        <v>852</v>
      </c>
      <c r="I23" t="s">
        <v>935</v>
      </c>
      <c r="J23" s="9">
        <v>26277</v>
      </c>
      <c r="K23" s="10" t="str">
        <f>LOOKUP(DATE(,MONTH(Kundendaten[[#This Row],[Geburtsdatum]]),DAY(Kundendaten[[#This Row],[Geburtsdatum]])),[1]Tabelle1!$B$3:$B$15,[1]Tabelle1!$A$3:$A$15)</f>
        <v>Schütze</v>
      </c>
      <c r="L23" t="s">
        <v>1167</v>
      </c>
      <c r="N23" t="s">
        <v>1167</v>
      </c>
      <c r="P23" t="s">
        <v>1167</v>
      </c>
      <c r="Q23" t="s">
        <v>1167</v>
      </c>
    </row>
    <row r="24" spans="1:17">
      <c r="A24" t="s">
        <v>283</v>
      </c>
      <c r="B24" t="s">
        <v>284</v>
      </c>
      <c r="C24" t="s">
        <v>327</v>
      </c>
      <c r="D24" t="s">
        <v>340</v>
      </c>
      <c r="E24" s="1">
        <v>97638</v>
      </c>
      <c r="F24" t="s">
        <v>527</v>
      </c>
      <c r="H24" t="s">
        <v>852</v>
      </c>
      <c r="I24" t="s">
        <v>1076</v>
      </c>
      <c r="J24" s="9">
        <v>26277</v>
      </c>
      <c r="K24" s="10" t="str">
        <f>LOOKUP(DATE(,MONTH(Kundendaten[[#This Row],[Geburtsdatum]]),DAY(Kundendaten[[#This Row],[Geburtsdatum]])),[1]Tabelle1!$B$3:$B$15,[1]Tabelle1!$A$3:$A$15)</f>
        <v>Schütze</v>
      </c>
      <c r="L24" t="s">
        <v>1167</v>
      </c>
      <c r="N24" t="s">
        <v>1167</v>
      </c>
      <c r="P24" t="s">
        <v>1167</v>
      </c>
    </row>
    <row r="25" spans="1:17">
      <c r="A25" t="s">
        <v>280</v>
      </c>
      <c r="B25" t="s">
        <v>281</v>
      </c>
      <c r="C25" t="s">
        <v>326</v>
      </c>
      <c r="D25" t="s">
        <v>483</v>
      </c>
      <c r="E25" s="1">
        <v>97711</v>
      </c>
      <c r="F25" t="s">
        <v>525</v>
      </c>
      <c r="H25" t="s">
        <v>852</v>
      </c>
      <c r="I25" t="s">
        <v>1073</v>
      </c>
      <c r="J25" s="8">
        <v>25867</v>
      </c>
      <c r="K25" s="10" t="str">
        <f>LOOKUP(DATE(,MONTH(Kundendaten[[#This Row],[Geburtsdatum]]),DAY(Kundendaten[[#This Row],[Geburtsdatum]])),[1]Tabelle1!$B$3:$B$15,[1]Tabelle1!$A$3:$A$15)</f>
        <v>Skorpion</v>
      </c>
      <c r="M25" t="s">
        <v>1167</v>
      </c>
      <c r="O25" t="s">
        <v>1167</v>
      </c>
      <c r="Q25" t="s">
        <v>1167</v>
      </c>
    </row>
    <row r="26" spans="1:17">
      <c r="A26" t="s">
        <v>280</v>
      </c>
      <c r="B26" t="s">
        <v>281</v>
      </c>
      <c r="C26" t="s">
        <v>326</v>
      </c>
      <c r="D26" t="s">
        <v>377</v>
      </c>
      <c r="E26" s="1">
        <v>40670</v>
      </c>
      <c r="F26" t="s">
        <v>526</v>
      </c>
      <c r="H26" t="s">
        <v>852</v>
      </c>
      <c r="I26" t="s">
        <v>1074</v>
      </c>
      <c r="J26" s="8">
        <v>25996</v>
      </c>
      <c r="K26" s="10" t="str">
        <f>LOOKUP(DATE(,MONTH(Kundendaten[[#This Row],[Geburtsdatum]]),DAY(Kundendaten[[#This Row],[Geburtsdatum]])),[1]Tabelle1!$B$3:$B$15,[1]Tabelle1!$A$3:$A$15)</f>
        <v>Fische</v>
      </c>
      <c r="L26" t="s">
        <v>1167</v>
      </c>
      <c r="M26" t="s">
        <v>1167</v>
      </c>
      <c r="O26" t="s">
        <v>1167</v>
      </c>
    </row>
    <row r="27" spans="1:17">
      <c r="A27" t="s">
        <v>280</v>
      </c>
      <c r="B27" t="s">
        <v>282</v>
      </c>
      <c r="C27" t="s">
        <v>326</v>
      </c>
      <c r="D27" t="s">
        <v>341</v>
      </c>
      <c r="E27" s="1">
        <v>97638</v>
      </c>
      <c r="F27" t="s">
        <v>527</v>
      </c>
      <c r="H27" t="s">
        <v>852</v>
      </c>
      <c r="I27" t="s">
        <v>1075</v>
      </c>
      <c r="J27" s="8">
        <v>26019</v>
      </c>
      <c r="K27" s="10" t="str">
        <f>LOOKUP(DATE(,MONTH(Kundendaten[[#This Row],[Geburtsdatum]]),DAY(Kundendaten[[#This Row],[Geburtsdatum]])),[1]Tabelle1!$B$3:$B$15,[1]Tabelle1!$A$3:$A$15)</f>
        <v>Widder</v>
      </c>
      <c r="L27" t="s">
        <v>1167</v>
      </c>
      <c r="N27" t="s">
        <v>1167</v>
      </c>
      <c r="O27" t="s">
        <v>1167</v>
      </c>
      <c r="P27" t="s">
        <v>1167</v>
      </c>
    </row>
    <row r="28" spans="1:17">
      <c r="A28" t="s">
        <v>278</v>
      </c>
      <c r="B28" t="s">
        <v>279</v>
      </c>
      <c r="C28" t="s">
        <v>327</v>
      </c>
      <c r="D28" t="s">
        <v>482</v>
      </c>
      <c r="E28" s="1">
        <v>97711</v>
      </c>
      <c r="F28" t="s">
        <v>524</v>
      </c>
      <c r="H28" t="s">
        <v>852</v>
      </c>
      <c r="I28" t="s">
        <v>1072</v>
      </c>
      <c r="J28" s="9">
        <v>25592</v>
      </c>
      <c r="K28" s="10" t="str">
        <f>LOOKUP(DATE(,MONTH(Kundendaten[[#This Row],[Geburtsdatum]]),DAY(Kundendaten[[#This Row],[Geburtsdatum]])),[1]Tabelle1!$B$3:$B$15,[1]Tabelle1!$A$3:$A$15)</f>
        <v>Wassermann</v>
      </c>
      <c r="M28" t="s">
        <v>1167</v>
      </c>
      <c r="Q28" t="s">
        <v>1167</v>
      </c>
    </row>
    <row r="29" spans="1:17">
      <c r="A29" t="s">
        <v>276</v>
      </c>
      <c r="B29" t="s">
        <v>277</v>
      </c>
      <c r="C29" t="s">
        <v>327</v>
      </c>
      <c r="D29" t="s">
        <v>481</v>
      </c>
      <c r="E29" s="1">
        <v>97340</v>
      </c>
      <c r="F29" t="s">
        <v>523</v>
      </c>
      <c r="H29" t="s">
        <v>852</v>
      </c>
      <c r="I29" t="s">
        <v>1071</v>
      </c>
      <c r="J29" s="8">
        <v>25188</v>
      </c>
      <c r="K29" s="10" t="str">
        <f>LOOKUP(DATE(,MONTH(Kundendaten[[#This Row],[Geburtsdatum]]),DAY(Kundendaten[[#This Row],[Geburtsdatum]])),[1]Tabelle1!$B$3:$B$15,[1]Tabelle1!$A$3:$A$15)</f>
        <v>Schütze</v>
      </c>
      <c r="N29" t="s">
        <v>1167</v>
      </c>
      <c r="Q29" t="s">
        <v>1167</v>
      </c>
    </row>
    <row r="30" spans="1:17">
      <c r="A30" t="s">
        <v>274</v>
      </c>
      <c r="B30" t="s">
        <v>275</v>
      </c>
      <c r="C30" t="s">
        <v>327</v>
      </c>
      <c r="D30" t="s">
        <v>480</v>
      </c>
      <c r="E30" s="1">
        <v>96126</v>
      </c>
      <c r="F30" t="s">
        <v>522</v>
      </c>
      <c r="H30" t="s">
        <v>852</v>
      </c>
      <c r="I30" t="s">
        <v>1070</v>
      </c>
      <c r="J30" s="9">
        <v>25125</v>
      </c>
      <c r="K30" s="10" t="str">
        <f>LOOKUP(DATE(,MONTH(Kundendaten[[#This Row],[Geburtsdatum]]),DAY(Kundendaten[[#This Row],[Geburtsdatum]])),[1]Tabelle1!$B$3:$B$15,[1]Tabelle1!$A$3:$A$15)</f>
        <v>Waage</v>
      </c>
      <c r="L30" t="s">
        <v>1167</v>
      </c>
      <c r="N30" t="s">
        <v>1167</v>
      </c>
      <c r="P30" t="s">
        <v>1167</v>
      </c>
    </row>
    <row r="31" spans="1:17">
      <c r="A31" t="s">
        <v>273</v>
      </c>
      <c r="B31" t="s">
        <v>43</v>
      </c>
      <c r="C31" t="s">
        <v>326</v>
      </c>
      <c r="D31" t="s">
        <v>479</v>
      </c>
      <c r="E31" s="1">
        <v>96126</v>
      </c>
      <c r="F31" t="s">
        <v>522</v>
      </c>
      <c r="H31" t="s">
        <v>852</v>
      </c>
      <c r="I31" t="s">
        <v>1069</v>
      </c>
      <c r="J31" s="9">
        <v>25125</v>
      </c>
      <c r="K31" s="10" t="str">
        <f>LOOKUP(DATE(,MONTH(Kundendaten[[#This Row],[Geburtsdatum]]),DAY(Kundendaten[[#This Row],[Geburtsdatum]])),[1]Tabelle1!$B$3:$B$15,[1]Tabelle1!$A$3:$A$15)</f>
        <v>Waage</v>
      </c>
      <c r="L31" t="s">
        <v>1167</v>
      </c>
      <c r="N31" t="s">
        <v>1167</v>
      </c>
      <c r="P31" t="s">
        <v>1167</v>
      </c>
    </row>
    <row r="32" spans="1:17">
      <c r="A32" t="s">
        <v>24</v>
      </c>
      <c r="B32" t="s">
        <v>23</v>
      </c>
      <c r="C32" t="s">
        <v>326</v>
      </c>
      <c r="D32" t="s">
        <v>340</v>
      </c>
      <c r="E32" s="1">
        <v>12456</v>
      </c>
      <c r="F32" t="s">
        <v>509</v>
      </c>
      <c r="G32" s="2" t="s">
        <v>566</v>
      </c>
      <c r="H32" t="s">
        <v>852</v>
      </c>
      <c r="I32" t="s">
        <v>918</v>
      </c>
      <c r="J32" s="9">
        <v>14234</v>
      </c>
      <c r="K32" s="10" t="str">
        <f>LOOKUP(DATE(,MONTH(Kundendaten[[#This Row],[Geburtsdatum]]),DAY(Kundendaten[[#This Row],[Geburtsdatum]])),[1]Tabelle1!$B$3:$B$15,[1]Tabelle1!$A$3:$A$15)</f>
        <v>Schütze</v>
      </c>
      <c r="M32" t="s">
        <v>1167</v>
      </c>
      <c r="N32" t="s">
        <v>1167</v>
      </c>
      <c r="O32" t="s">
        <v>1167</v>
      </c>
    </row>
    <row r="33" spans="1:17">
      <c r="A33" t="s">
        <v>26</v>
      </c>
      <c r="B33" t="s">
        <v>25</v>
      </c>
      <c r="C33" t="s">
        <v>326</v>
      </c>
      <c r="D33" t="s">
        <v>341</v>
      </c>
      <c r="E33" s="1">
        <v>12456</v>
      </c>
      <c r="F33" t="s">
        <v>509</v>
      </c>
      <c r="G33" s="2" t="s">
        <v>567</v>
      </c>
      <c r="H33" t="s">
        <v>852</v>
      </c>
      <c r="I33" t="s">
        <v>919</v>
      </c>
      <c r="J33" s="9">
        <v>14165</v>
      </c>
      <c r="K33" s="10" t="str">
        <f>LOOKUP(DATE(,MONTH(Kundendaten[[#This Row],[Geburtsdatum]]),DAY(Kundendaten[[#This Row],[Geburtsdatum]])),[1]Tabelle1!$B$3:$B$15,[1]Tabelle1!$A$3:$A$15)</f>
        <v>Waage</v>
      </c>
      <c r="M33" t="s">
        <v>1167</v>
      </c>
      <c r="O33" t="s">
        <v>1167</v>
      </c>
      <c r="P33" t="s">
        <v>1167</v>
      </c>
    </row>
    <row r="34" spans="1:17">
      <c r="A34" t="s">
        <v>26</v>
      </c>
      <c r="B34" t="s">
        <v>27</v>
      </c>
      <c r="C34" t="s">
        <v>326</v>
      </c>
      <c r="D34" t="s">
        <v>342</v>
      </c>
      <c r="E34" s="1">
        <v>12456</v>
      </c>
      <c r="F34" t="s">
        <v>509</v>
      </c>
      <c r="G34" s="2" t="s">
        <v>568</v>
      </c>
      <c r="H34" t="s">
        <v>852</v>
      </c>
      <c r="I34" t="s">
        <v>920</v>
      </c>
      <c r="J34" s="9">
        <v>14096</v>
      </c>
      <c r="K34" s="10" t="str">
        <f>LOOKUP(DATE(,MONTH(Kundendaten[[#This Row],[Geburtsdatum]]),DAY(Kundendaten[[#This Row],[Geburtsdatum]])),[1]Tabelle1!$B$3:$B$15,[1]Tabelle1!$A$3:$A$15)</f>
        <v>Löwe</v>
      </c>
      <c r="M34" t="s">
        <v>1167</v>
      </c>
      <c r="O34" t="s">
        <v>1167</v>
      </c>
      <c r="P34" t="s">
        <v>1167</v>
      </c>
      <c r="Q34" t="s">
        <v>1167</v>
      </c>
    </row>
    <row r="35" spans="1:17">
      <c r="A35" t="s">
        <v>29</v>
      </c>
      <c r="B35" t="s">
        <v>28</v>
      </c>
      <c r="C35" t="s">
        <v>326</v>
      </c>
      <c r="D35" t="s">
        <v>343</v>
      </c>
      <c r="E35" s="1">
        <v>12456</v>
      </c>
      <c r="F35" t="s">
        <v>509</v>
      </c>
      <c r="G35" s="2" t="s">
        <v>569</v>
      </c>
      <c r="H35" t="s">
        <v>852</v>
      </c>
      <c r="I35" t="s">
        <v>921</v>
      </c>
      <c r="J35" s="9">
        <v>14027</v>
      </c>
      <c r="K35" s="10" t="str">
        <f>LOOKUP(DATE(,MONTH(Kundendaten[[#This Row],[Geburtsdatum]]),DAY(Kundendaten[[#This Row],[Geburtsdatum]])),[1]Tabelle1!$B$3:$B$15,[1]Tabelle1!$A$3:$A$15)</f>
        <v>Zwillinge</v>
      </c>
      <c r="M35" t="s">
        <v>1167</v>
      </c>
      <c r="O35" t="s">
        <v>1167</v>
      </c>
      <c r="P35" t="s">
        <v>1167</v>
      </c>
      <c r="Q35" t="s">
        <v>1167</v>
      </c>
    </row>
    <row r="36" spans="1:17">
      <c r="A36" t="s">
        <v>270</v>
      </c>
      <c r="B36" t="s">
        <v>271</v>
      </c>
      <c r="C36" t="s">
        <v>326</v>
      </c>
      <c r="D36" t="s">
        <v>477</v>
      </c>
      <c r="E36" s="1">
        <v>97828</v>
      </c>
      <c r="F36" t="s">
        <v>521</v>
      </c>
      <c r="H36" t="s">
        <v>852</v>
      </c>
      <c r="I36" t="s">
        <v>1067</v>
      </c>
      <c r="J36" s="9">
        <v>24784</v>
      </c>
      <c r="K36" s="10" t="str">
        <f>LOOKUP(DATE(,MONTH(Kundendaten[[#This Row],[Geburtsdatum]]),DAY(Kundendaten[[#This Row],[Geburtsdatum]])),[1]Tabelle1!$B$3:$B$15,[1]Tabelle1!$A$3:$A$15)</f>
        <v>Skorpion</v>
      </c>
      <c r="L36" t="s">
        <v>1167</v>
      </c>
      <c r="M36" t="s">
        <v>1167</v>
      </c>
      <c r="O36" t="s">
        <v>1167</v>
      </c>
      <c r="P36" t="s">
        <v>1167</v>
      </c>
    </row>
    <row r="37" spans="1:17">
      <c r="A37" t="s">
        <v>270</v>
      </c>
      <c r="B37" t="s">
        <v>272</v>
      </c>
      <c r="C37" t="s">
        <v>327</v>
      </c>
      <c r="D37" t="s">
        <v>478</v>
      </c>
      <c r="E37" s="1">
        <v>97828</v>
      </c>
      <c r="F37" t="s">
        <v>521</v>
      </c>
      <c r="H37" t="s">
        <v>852</v>
      </c>
      <c r="I37" t="s">
        <v>1068</v>
      </c>
      <c r="J37" s="8">
        <v>24915</v>
      </c>
      <c r="K37" s="10" t="str">
        <f>LOOKUP(DATE(,MONTH(Kundendaten[[#This Row],[Geburtsdatum]]),DAY(Kundendaten[[#This Row],[Geburtsdatum]])),[1]Tabelle1!$B$3:$B$15,[1]Tabelle1!$A$3:$A$15)</f>
        <v>Fische</v>
      </c>
      <c r="L37" t="s">
        <v>1167</v>
      </c>
      <c r="O37" t="s">
        <v>1167</v>
      </c>
      <c r="P37" t="s">
        <v>1167</v>
      </c>
    </row>
    <row r="38" spans="1:17">
      <c r="A38" t="s">
        <v>31</v>
      </c>
      <c r="B38" t="s">
        <v>30</v>
      </c>
      <c r="C38" t="s">
        <v>327</v>
      </c>
      <c r="D38" t="s">
        <v>344</v>
      </c>
      <c r="E38" s="1">
        <v>12456</v>
      </c>
      <c r="F38" t="s">
        <v>509</v>
      </c>
      <c r="G38" s="2" t="s">
        <v>570</v>
      </c>
      <c r="H38" t="s">
        <v>852</v>
      </c>
      <c r="I38" t="s">
        <v>922</v>
      </c>
      <c r="J38" s="9">
        <v>13958</v>
      </c>
      <c r="K38" s="10" t="str">
        <f>LOOKUP(DATE(,MONTH(Kundendaten[[#This Row],[Geburtsdatum]]),DAY(Kundendaten[[#This Row],[Geburtsdatum]])),[1]Tabelle1!$B$3:$B$15,[1]Tabelle1!$A$3:$A$15)</f>
        <v>Fische</v>
      </c>
      <c r="O38" t="s">
        <v>1167</v>
      </c>
      <c r="P38" t="s">
        <v>1167</v>
      </c>
      <c r="Q38" t="s">
        <v>1167</v>
      </c>
    </row>
    <row r="39" spans="1:17">
      <c r="A39" t="s">
        <v>269</v>
      </c>
      <c r="B39" t="s">
        <v>265</v>
      </c>
      <c r="C39" t="s">
        <v>327</v>
      </c>
      <c r="D39" t="s">
        <v>476</v>
      </c>
      <c r="E39" s="1">
        <v>97340</v>
      </c>
      <c r="F39" t="s">
        <v>520</v>
      </c>
      <c r="H39" t="s">
        <v>852</v>
      </c>
      <c r="I39" t="s">
        <v>1066</v>
      </c>
      <c r="J39" s="8">
        <v>24380</v>
      </c>
      <c r="K39" s="10" t="str">
        <f>LOOKUP(DATE(,MONTH(Kundendaten[[#This Row],[Geburtsdatum]]),DAY(Kundendaten[[#This Row],[Geburtsdatum]])),[1]Tabelle1!$B$3:$B$15,[1]Tabelle1!$A$3:$A$15)</f>
        <v>Waage</v>
      </c>
      <c r="L39" t="s">
        <v>1167</v>
      </c>
      <c r="M39" t="s">
        <v>1167</v>
      </c>
      <c r="O39" t="s">
        <v>1167</v>
      </c>
      <c r="P39" t="s">
        <v>1167</v>
      </c>
      <c r="Q39" t="s">
        <v>1167</v>
      </c>
    </row>
    <row r="40" spans="1:17">
      <c r="A40" t="s">
        <v>33</v>
      </c>
      <c r="B40" t="s">
        <v>32</v>
      </c>
      <c r="C40" t="s">
        <v>326</v>
      </c>
      <c r="D40" t="s">
        <v>345</v>
      </c>
      <c r="E40" s="1">
        <v>12456</v>
      </c>
      <c r="F40" t="s">
        <v>509</v>
      </c>
      <c r="G40" s="2" t="s">
        <v>571</v>
      </c>
      <c r="H40" t="s">
        <v>852</v>
      </c>
      <c r="I40" t="s">
        <v>923</v>
      </c>
      <c r="J40" s="9">
        <v>13889</v>
      </c>
      <c r="K40" s="10" t="str">
        <f>LOOKUP(DATE(,MONTH(Kundendaten[[#This Row],[Geburtsdatum]]),DAY(Kundendaten[[#This Row],[Geburtsdatum]])),[1]Tabelle1!$B$3:$B$15,[1]Tabelle1!$A$3:$A$15)</f>
        <v>Steinbock</v>
      </c>
      <c r="N40" t="s">
        <v>1167</v>
      </c>
      <c r="P40" t="s">
        <v>1167</v>
      </c>
      <c r="Q40" t="s">
        <v>1167</v>
      </c>
    </row>
    <row r="41" spans="1:17">
      <c r="A41" t="s">
        <v>35</v>
      </c>
      <c r="B41" t="s">
        <v>34</v>
      </c>
      <c r="C41" t="s">
        <v>327</v>
      </c>
      <c r="D41" t="s">
        <v>346</v>
      </c>
      <c r="E41" s="1">
        <v>12456</v>
      </c>
      <c r="F41" t="s">
        <v>509</v>
      </c>
      <c r="G41" s="2" t="s">
        <v>572</v>
      </c>
      <c r="H41" t="s">
        <v>852</v>
      </c>
      <c r="I41" t="s">
        <v>924</v>
      </c>
      <c r="J41" s="9">
        <v>13820</v>
      </c>
      <c r="K41" s="10" t="str">
        <f>LOOKUP(DATE(,MONTH(Kundendaten[[#This Row],[Geburtsdatum]]),DAY(Kundendaten[[#This Row],[Geburtsdatum]])),[1]Tabelle1!$B$3:$B$15,[1]Tabelle1!$A$3:$A$15)</f>
        <v>Skorpion</v>
      </c>
      <c r="N41" t="s">
        <v>1167</v>
      </c>
      <c r="P41" t="s">
        <v>1167</v>
      </c>
      <c r="Q41" t="s">
        <v>1167</v>
      </c>
    </row>
    <row r="42" spans="1:17">
      <c r="A42" t="s">
        <v>37</v>
      </c>
      <c r="B42" t="s">
        <v>36</v>
      </c>
      <c r="C42" t="s">
        <v>326</v>
      </c>
      <c r="D42" t="s">
        <v>347</v>
      </c>
      <c r="E42" s="1">
        <v>12456</v>
      </c>
      <c r="F42" t="s">
        <v>509</v>
      </c>
      <c r="G42" s="2" t="s">
        <v>573</v>
      </c>
      <c r="H42" t="s">
        <v>852</v>
      </c>
      <c r="I42" t="s">
        <v>925</v>
      </c>
      <c r="J42" s="9">
        <v>13751</v>
      </c>
      <c r="K42" s="10" t="str">
        <f>LOOKUP(DATE(,MONTH(Kundendaten[[#This Row],[Geburtsdatum]]),DAY(Kundendaten[[#This Row],[Geburtsdatum]])),[1]Tabelle1!$B$3:$B$15,[1]Tabelle1!$A$3:$A$15)</f>
        <v>Jungfrau</v>
      </c>
      <c r="L42" t="s">
        <v>1167</v>
      </c>
      <c r="N42" t="s">
        <v>1167</v>
      </c>
      <c r="Q42" t="s">
        <v>1167</v>
      </c>
    </row>
    <row r="43" spans="1:17">
      <c r="A43" t="s">
        <v>892</v>
      </c>
      <c r="B43" t="s">
        <v>893</v>
      </c>
      <c r="C43" t="s">
        <v>326</v>
      </c>
      <c r="D43" t="s">
        <v>870</v>
      </c>
      <c r="E43" s="6" t="s">
        <v>864</v>
      </c>
      <c r="F43" s="4" t="s">
        <v>869</v>
      </c>
      <c r="H43" t="s">
        <v>884</v>
      </c>
      <c r="I43" t="s">
        <v>1153</v>
      </c>
      <c r="J43" s="9">
        <v>17615</v>
      </c>
      <c r="K43" s="10" t="str">
        <f>LOOKUP(DATE(,MONTH(Kundendaten[[#This Row],[Geburtsdatum]]),DAY(Kundendaten[[#This Row],[Geburtsdatum]])),[1]Tabelle1!$B$3:$B$15,[1]Tabelle1!$A$3:$A$15)</f>
        <v>Widder</v>
      </c>
      <c r="L43" t="s">
        <v>1167</v>
      </c>
      <c r="N43" t="s">
        <v>1167</v>
      </c>
      <c r="P43" t="s">
        <v>1167</v>
      </c>
      <c r="Q43" t="s">
        <v>1167</v>
      </c>
    </row>
    <row r="44" spans="1:17">
      <c r="A44" t="s">
        <v>38</v>
      </c>
      <c r="B44" t="s">
        <v>323</v>
      </c>
      <c r="C44" t="s">
        <v>327</v>
      </c>
      <c r="D44" t="s">
        <v>348</v>
      </c>
      <c r="E44" s="1">
        <v>12456</v>
      </c>
      <c r="F44" t="s">
        <v>509</v>
      </c>
      <c r="G44" s="2" t="s">
        <v>574</v>
      </c>
      <c r="H44" t="s">
        <v>852</v>
      </c>
      <c r="I44" t="s">
        <v>926</v>
      </c>
      <c r="J44" s="9">
        <v>13682</v>
      </c>
      <c r="K44" s="10" t="str">
        <f>LOOKUP(DATE(,MONTH(Kundendaten[[#This Row],[Geburtsdatum]]),DAY(Kundendaten[[#This Row],[Geburtsdatum]])),[1]Tabelle1!$B$3:$B$15,[1]Tabelle1!$A$3:$A$15)</f>
        <v>Zwillinge</v>
      </c>
      <c r="L44" t="s">
        <v>1167</v>
      </c>
      <c r="M44" t="s">
        <v>1167</v>
      </c>
      <c r="Q44" t="s">
        <v>1167</v>
      </c>
    </row>
    <row r="45" spans="1:17">
      <c r="A45" t="s">
        <v>40</v>
      </c>
      <c r="B45" t="s">
        <v>39</v>
      </c>
      <c r="C45" t="s">
        <v>326</v>
      </c>
      <c r="D45" t="s">
        <v>349</v>
      </c>
      <c r="E45" s="1">
        <v>12456</v>
      </c>
      <c r="F45" t="s">
        <v>509</v>
      </c>
      <c r="G45" s="2" t="s">
        <v>564</v>
      </c>
      <c r="H45" t="s">
        <v>852</v>
      </c>
      <c r="I45" t="s">
        <v>927</v>
      </c>
      <c r="J45" s="9">
        <v>13613</v>
      </c>
      <c r="K45" s="10" t="str">
        <f>LOOKUP(DATE(,MONTH(Kundendaten[[#This Row],[Geburtsdatum]]),DAY(Kundendaten[[#This Row],[Geburtsdatum]])),[1]Tabelle1!$B$3:$B$15,[1]Tabelle1!$A$3:$A$15)</f>
        <v>Widder</v>
      </c>
      <c r="L45" t="s">
        <v>1167</v>
      </c>
      <c r="M45" t="s">
        <v>1167</v>
      </c>
      <c r="O45" t="s">
        <v>1167</v>
      </c>
      <c r="Q45" t="s">
        <v>1167</v>
      </c>
    </row>
    <row r="46" spans="1:17">
      <c r="A46" t="s">
        <v>42</v>
      </c>
      <c r="B46" t="s">
        <v>41</v>
      </c>
      <c r="C46" t="s">
        <v>326</v>
      </c>
      <c r="D46" t="s">
        <v>350</v>
      </c>
      <c r="E46" s="1">
        <v>12456</v>
      </c>
      <c r="F46" t="s">
        <v>509</v>
      </c>
      <c r="G46" s="2" t="s">
        <v>565</v>
      </c>
      <c r="H46" t="s">
        <v>852</v>
      </c>
      <c r="I46" t="s">
        <v>928</v>
      </c>
      <c r="J46" s="9">
        <v>13544</v>
      </c>
      <c r="K46" s="10" t="str">
        <f>LOOKUP(DATE(,MONTH(Kundendaten[[#This Row],[Geburtsdatum]]),DAY(Kundendaten[[#This Row],[Geburtsdatum]])),[1]Tabelle1!$B$3:$B$15,[1]Tabelle1!$A$3:$A$15)</f>
        <v>Wassermann</v>
      </c>
      <c r="L46" t="s">
        <v>1167</v>
      </c>
      <c r="M46" t="s">
        <v>1167</v>
      </c>
      <c r="O46" t="s">
        <v>1167</v>
      </c>
      <c r="Q46" t="s">
        <v>1167</v>
      </c>
    </row>
    <row r="47" spans="1:17">
      <c r="A47" t="s">
        <v>44</v>
      </c>
      <c r="B47" t="s">
        <v>43</v>
      </c>
      <c r="C47" t="s">
        <v>326</v>
      </c>
      <c r="D47" t="s">
        <v>351</v>
      </c>
      <c r="E47" s="1">
        <v>12456</v>
      </c>
      <c r="F47" t="s">
        <v>509</v>
      </c>
      <c r="G47" s="2" t="s">
        <v>566</v>
      </c>
      <c r="H47" t="s">
        <v>852</v>
      </c>
      <c r="I47" t="s">
        <v>929</v>
      </c>
      <c r="J47" s="9">
        <v>13475</v>
      </c>
      <c r="K47" s="10" t="str">
        <f>LOOKUP(DATE(,MONTH(Kundendaten[[#This Row],[Geburtsdatum]]),DAY(Kundendaten[[#This Row],[Geburtsdatum]])),[1]Tabelle1!$B$3:$B$15,[1]Tabelle1!$A$3:$A$15)</f>
        <v>Skorpion</v>
      </c>
      <c r="L47" t="s">
        <v>1167</v>
      </c>
      <c r="N47" t="s">
        <v>1167</v>
      </c>
      <c r="O47" t="s">
        <v>1167</v>
      </c>
      <c r="P47" t="s">
        <v>1167</v>
      </c>
    </row>
    <row r="48" spans="1:17">
      <c r="A48" t="s">
        <v>46</v>
      </c>
      <c r="B48" t="s">
        <v>45</v>
      </c>
      <c r="C48" t="s">
        <v>326</v>
      </c>
      <c r="D48" t="s">
        <v>352</v>
      </c>
      <c r="E48" s="1">
        <v>12456</v>
      </c>
      <c r="F48" t="s">
        <v>509</v>
      </c>
      <c r="G48" s="2" t="s">
        <v>567</v>
      </c>
      <c r="H48" t="s">
        <v>852</v>
      </c>
      <c r="I48" t="s">
        <v>930</v>
      </c>
      <c r="J48" s="9">
        <v>13406</v>
      </c>
      <c r="K48" s="10" t="str">
        <f>LOOKUP(DATE(,MONTH(Kundendaten[[#This Row],[Geburtsdatum]]),DAY(Kundendaten[[#This Row],[Geburtsdatum]])),[1]Tabelle1!$B$3:$B$15,[1]Tabelle1!$A$3:$A$15)</f>
        <v>Jungfrau</v>
      </c>
      <c r="L48" t="s">
        <v>1167</v>
      </c>
      <c r="N48" t="s">
        <v>1167</v>
      </c>
      <c r="P48" t="s">
        <v>1167</v>
      </c>
    </row>
    <row r="49" spans="1:17">
      <c r="A49" t="s">
        <v>47</v>
      </c>
      <c r="B49" t="s">
        <v>27</v>
      </c>
      <c r="C49" t="s">
        <v>326</v>
      </c>
      <c r="D49" t="s">
        <v>353</v>
      </c>
      <c r="E49" s="1">
        <v>12456</v>
      </c>
      <c r="F49" t="s">
        <v>509</v>
      </c>
      <c r="G49" s="2" t="s">
        <v>568</v>
      </c>
      <c r="H49" t="s">
        <v>852</v>
      </c>
      <c r="I49" t="s">
        <v>931</v>
      </c>
      <c r="J49" s="8">
        <v>9536</v>
      </c>
      <c r="K49" s="10" t="str">
        <f>LOOKUP(DATE(,MONTH(Kundendaten[[#This Row],[Geburtsdatum]]),DAY(Kundendaten[[#This Row],[Geburtsdatum]])),[1]Tabelle1!$B$3:$B$15,[1]Tabelle1!$A$3:$A$15)</f>
        <v>Wassermann</v>
      </c>
      <c r="N49" t="s">
        <v>1167</v>
      </c>
      <c r="P49" t="s">
        <v>1167</v>
      </c>
    </row>
    <row r="50" spans="1:17">
      <c r="A50" t="s">
        <v>49</v>
      </c>
      <c r="B50" t="s">
        <v>48</v>
      </c>
      <c r="C50" t="s">
        <v>326</v>
      </c>
      <c r="D50" t="s">
        <v>354</v>
      </c>
      <c r="E50" s="1">
        <v>12456</v>
      </c>
      <c r="F50" t="s">
        <v>509</v>
      </c>
      <c r="G50" s="2" t="s">
        <v>569</v>
      </c>
      <c r="H50" t="s">
        <v>852</v>
      </c>
      <c r="I50" t="s">
        <v>932</v>
      </c>
      <c r="J50" s="8">
        <v>5549</v>
      </c>
      <c r="K50" s="10" t="str">
        <f>LOOKUP(DATE(,MONTH(Kundendaten[[#This Row],[Geburtsdatum]]),DAY(Kundendaten[[#This Row],[Geburtsdatum]])),[1]Tabelle1!$B$3:$B$15,[1]Tabelle1!$A$3:$A$15)</f>
        <v>Fische</v>
      </c>
      <c r="M50" t="s">
        <v>1167</v>
      </c>
      <c r="N50" t="s">
        <v>1167</v>
      </c>
    </row>
    <row r="51" spans="1:17">
      <c r="A51" t="s">
        <v>51</v>
      </c>
      <c r="B51" t="s">
        <v>50</v>
      </c>
      <c r="C51" t="s">
        <v>326</v>
      </c>
      <c r="D51" t="s">
        <v>341</v>
      </c>
      <c r="E51" s="1">
        <v>12456</v>
      </c>
      <c r="F51" t="s">
        <v>509</v>
      </c>
      <c r="G51" s="2" t="s">
        <v>570</v>
      </c>
      <c r="H51" t="s">
        <v>852</v>
      </c>
      <c r="I51" t="s">
        <v>933</v>
      </c>
      <c r="J51" s="9">
        <v>15131</v>
      </c>
      <c r="K51" s="10" t="str">
        <f>LOOKUP(DATE(,MONTH(Kundendaten[[#This Row],[Geburtsdatum]]),DAY(Kundendaten[[#This Row],[Geburtsdatum]])),[1]Tabelle1!$B$3:$B$15,[1]Tabelle1!$A$3:$A$15)</f>
        <v>Zwillinge</v>
      </c>
      <c r="M51" t="s">
        <v>1167</v>
      </c>
      <c r="N51" t="s">
        <v>1167</v>
      </c>
      <c r="O51" t="s">
        <v>1167</v>
      </c>
      <c r="Q51" t="s">
        <v>1167</v>
      </c>
    </row>
    <row r="52" spans="1:17">
      <c r="A52" t="s">
        <v>53</v>
      </c>
      <c r="B52" t="s">
        <v>52</v>
      </c>
      <c r="C52" t="s">
        <v>326</v>
      </c>
      <c r="D52" t="s">
        <v>336</v>
      </c>
      <c r="E52" s="1">
        <v>12456</v>
      </c>
      <c r="F52" t="s">
        <v>509</v>
      </c>
      <c r="G52" s="2" t="s">
        <v>571</v>
      </c>
      <c r="H52" t="s">
        <v>852</v>
      </c>
      <c r="I52" t="s">
        <v>934</v>
      </c>
      <c r="J52" s="9">
        <v>15200</v>
      </c>
      <c r="K52" s="10" t="str">
        <f>LOOKUP(DATE(,MONTH(Kundendaten[[#This Row],[Geburtsdatum]]),DAY(Kundendaten[[#This Row],[Geburtsdatum]])),[1]Tabelle1!$B$3:$B$15,[1]Tabelle1!$A$3:$A$15)</f>
        <v>Löwe</v>
      </c>
      <c r="L52" t="s">
        <v>1167</v>
      </c>
      <c r="M52" t="s">
        <v>1167</v>
      </c>
      <c r="N52" t="s">
        <v>1167</v>
      </c>
      <c r="O52" t="s">
        <v>1167</v>
      </c>
      <c r="Q52" t="s">
        <v>1167</v>
      </c>
    </row>
    <row r="53" spans="1:17">
      <c r="A53" t="s">
        <v>266</v>
      </c>
      <c r="B53" t="s">
        <v>267</v>
      </c>
      <c r="C53" t="s">
        <v>326</v>
      </c>
      <c r="D53" t="s">
        <v>474</v>
      </c>
      <c r="E53" s="1">
        <v>97348</v>
      </c>
      <c r="F53" t="s">
        <v>519</v>
      </c>
      <c r="H53" t="s">
        <v>852</v>
      </c>
      <c r="I53" t="s">
        <v>1064</v>
      </c>
      <c r="J53" s="9">
        <v>23976</v>
      </c>
      <c r="K53" s="10" t="str">
        <f>LOOKUP(DATE(,MONTH(Kundendaten[[#This Row],[Geburtsdatum]]),DAY(Kundendaten[[#This Row],[Geburtsdatum]])),[1]Tabelle1!$B$3:$B$15,[1]Tabelle1!$A$3:$A$15)</f>
        <v>Löwe</v>
      </c>
      <c r="M53" t="s">
        <v>1167</v>
      </c>
      <c r="N53" t="s">
        <v>1167</v>
      </c>
      <c r="O53" t="s">
        <v>1167</v>
      </c>
      <c r="Q53" t="s">
        <v>1167</v>
      </c>
    </row>
    <row r="54" spans="1:17">
      <c r="A54" t="s">
        <v>266</v>
      </c>
      <c r="B54" t="s">
        <v>268</v>
      </c>
      <c r="C54" t="s">
        <v>326</v>
      </c>
      <c r="D54" t="s">
        <v>475</v>
      </c>
      <c r="E54" s="1">
        <v>97340</v>
      </c>
      <c r="F54" t="s">
        <v>520</v>
      </c>
      <c r="H54" t="s">
        <v>852</v>
      </c>
      <c r="I54" t="s">
        <v>1065</v>
      </c>
      <c r="J54" s="8">
        <v>24295</v>
      </c>
      <c r="K54" s="10" t="str">
        <f>LOOKUP(DATE(,MONTH(Kundendaten[[#This Row],[Geburtsdatum]]),DAY(Kundendaten[[#This Row],[Geburtsdatum]])),[1]Tabelle1!$B$3:$B$15,[1]Tabelle1!$A$3:$A$15)</f>
        <v>Krebs</v>
      </c>
      <c r="L54" t="s">
        <v>1167</v>
      </c>
      <c r="M54" t="s">
        <v>1167</v>
      </c>
      <c r="O54" t="s">
        <v>1167</v>
      </c>
      <c r="P54" t="s">
        <v>1167</v>
      </c>
      <c r="Q54" t="s">
        <v>1167</v>
      </c>
    </row>
    <row r="55" spans="1:17">
      <c r="A55" t="s">
        <v>54</v>
      </c>
      <c r="B55" t="s">
        <v>36</v>
      </c>
      <c r="C55" t="s">
        <v>326</v>
      </c>
      <c r="D55" t="s">
        <v>355</v>
      </c>
      <c r="E55" s="1">
        <v>12456</v>
      </c>
      <c r="F55" t="s">
        <v>509</v>
      </c>
      <c r="G55" s="2" t="s">
        <v>572</v>
      </c>
      <c r="H55" t="s">
        <v>852</v>
      </c>
      <c r="I55" t="s">
        <v>935</v>
      </c>
      <c r="J55" s="9">
        <v>15269</v>
      </c>
      <c r="K55" s="10" t="str">
        <f>LOOKUP(DATE(,MONTH(Kundendaten[[#This Row],[Geburtsdatum]]),DAY(Kundendaten[[#This Row],[Geburtsdatum]])),[1]Tabelle1!$B$3:$B$15,[1]Tabelle1!$A$3:$A$15)</f>
        <v>Waage</v>
      </c>
      <c r="L55" t="s">
        <v>1167</v>
      </c>
      <c r="M55" t="s">
        <v>1167</v>
      </c>
      <c r="O55" t="s">
        <v>1167</v>
      </c>
      <c r="P55" t="s">
        <v>1167</v>
      </c>
      <c r="Q55" t="s">
        <v>1167</v>
      </c>
    </row>
    <row r="56" spans="1:17">
      <c r="A56" t="s">
        <v>54</v>
      </c>
      <c r="B56" t="s">
        <v>55</v>
      </c>
      <c r="C56" t="s">
        <v>326</v>
      </c>
      <c r="D56" t="s">
        <v>356</v>
      </c>
      <c r="E56" s="1">
        <v>12456</v>
      </c>
      <c r="F56" t="s">
        <v>509</v>
      </c>
      <c r="G56" s="2" t="s">
        <v>573</v>
      </c>
      <c r="H56" t="s">
        <v>852</v>
      </c>
      <c r="I56" t="s">
        <v>936</v>
      </c>
      <c r="J56" s="9">
        <v>15338</v>
      </c>
      <c r="K56" s="10" t="str">
        <f>LOOKUP(DATE(,MONTH(Kundendaten[[#This Row],[Geburtsdatum]]),DAY(Kundendaten[[#This Row],[Geburtsdatum]])),[1]Tabelle1!$B$3:$B$15,[1]Tabelle1!$A$3:$A$15)</f>
        <v>Steinbock</v>
      </c>
      <c r="L56" t="s">
        <v>1167</v>
      </c>
      <c r="M56" t="s">
        <v>1167</v>
      </c>
      <c r="O56" t="s">
        <v>1167</v>
      </c>
      <c r="P56" t="s">
        <v>1167</v>
      </c>
    </row>
    <row r="57" spans="1:17">
      <c r="A57" t="s">
        <v>264</v>
      </c>
      <c r="B57" t="s">
        <v>265</v>
      </c>
      <c r="C57" t="s">
        <v>327</v>
      </c>
      <c r="D57" t="s">
        <v>473</v>
      </c>
      <c r="E57" s="1">
        <v>97276</v>
      </c>
      <c r="F57" t="s">
        <v>518</v>
      </c>
      <c r="H57" t="s">
        <v>852</v>
      </c>
      <c r="I57" t="s">
        <v>1063</v>
      </c>
      <c r="J57" s="9">
        <v>23973</v>
      </c>
      <c r="K57" s="10" t="str">
        <f>LOOKUP(DATE(,MONTH(Kundendaten[[#This Row],[Geburtsdatum]]),DAY(Kundendaten[[#This Row],[Geburtsdatum]])),[1]Tabelle1!$B$3:$B$15,[1]Tabelle1!$A$3:$A$15)</f>
        <v>Löwe</v>
      </c>
      <c r="M57" t="s">
        <v>1167</v>
      </c>
      <c r="N57" t="s">
        <v>1167</v>
      </c>
      <c r="O57" t="s">
        <v>1167</v>
      </c>
      <c r="Q57" t="s">
        <v>1167</v>
      </c>
    </row>
    <row r="58" spans="1:17">
      <c r="A58" t="s">
        <v>894</v>
      </c>
      <c r="B58" t="s">
        <v>895</v>
      </c>
      <c r="C58" t="s">
        <v>327</v>
      </c>
      <c r="D58" t="s">
        <v>862</v>
      </c>
      <c r="E58" s="6" t="s">
        <v>864</v>
      </c>
      <c r="F58" s="4" t="s">
        <v>871</v>
      </c>
      <c r="H58" t="s">
        <v>884</v>
      </c>
      <c r="I58" t="s">
        <v>1154</v>
      </c>
      <c r="J58" s="9">
        <v>17753</v>
      </c>
      <c r="K58" s="10" t="str">
        <f>LOOKUP(DATE(,MONTH(Kundendaten[[#This Row],[Geburtsdatum]]),DAY(Kundendaten[[#This Row],[Geburtsdatum]])),[1]Tabelle1!$B$3:$B$15,[1]Tabelle1!$A$3:$A$15)</f>
        <v>Löwe</v>
      </c>
      <c r="L58" t="s">
        <v>1167</v>
      </c>
      <c r="M58" t="s">
        <v>1167</v>
      </c>
      <c r="N58" t="s">
        <v>1167</v>
      </c>
      <c r="Q58" t="s">
        <v>1167</v>
      </c>
    </row>
    <row r="59" spans="1:17">
      <c r="A59" t="s">
        <v>57</v>
      </c>
      <c r="B59" t="s">
        <v>56</v>
      </c>
      <c r="C59" t="s">
        <v>326</v>
      </c>
      <c r="D59" t="s">
        <v>357</v>
      </c>
      <c r="E59" s="1">
        <v>12456</v>
      </c>
      <c r="F59" t="s">
        <v>509</v>
      </c>
      <c r="G59" s="2" t="s">
        <v>564</v>
      </c>
      <c r="H59" t="s">
        <v>852</v>
      </c>
      <c r="I59" t="s">
        <v>937</v>
      </c>
      <c r="J59" s="9">
        <v>15407</v>
      </c>
      <c r="K59" s="10" t="str">
        <f>LOOKUP(DATE(,MONTH(Kundendaten[[#This Row],[Geburtsdatum]]),DAY(Kundendaten[[#This Row],[Geburtsdatum]])),[1]Tabelle1!$B$3:$B$15,[1]Tabelle1!$A$3:$A$15)</f>
        <v>Fische</v>
      </c>
      <c r="L59" t="s">
        <v>1167</v>
      </c>
      <c r="M59" t="s">
        <v>1167</v>
      </c>
      <c r="O59" t="s">
        <v>1167</v>
      </c>
      <c r="P59" t="s">
        <v>1167</v>
      </c>
    </row>
    <row r="60" spans="1:17">
      <c r="A60" t="s">
        <v>59</v>
      </c>
      <c r="B60" t="s">
        <v>58</v>
      </c>
      <c r="C60" t="s">
        <v>326</v>
      </c>
      <c r="D60" t="s">
        <v>358</v>
      </c>
      <c r="E60" s="1">
        <v>12456</v>
      </c>
      <c r="F60" t="s">
        <v>509</v>
      </c>
      <c r="G60" s="2" t="s">
        <v>565</v>
      </c>
      <c r="H60" t="s">
        <v>852</v>
      </c>
      <c r="I60" t="s">
        <v>938</v>
      </c>
      <c r="J60" s="9">
        <v>15476</v>
      </c>
      <c r="K60" s="10" t="str">
        <f>LOOKUP(DATE(,MONTH(Kundendaten[[#This Row],[Geburtsdatum]]),DAY(Kundendaten[[#This Row],[Geburtsdatum]])),[1]Tabelle1!$B$3:$B$15,[1]Tabelle1!$A$3:$A$15)</f>
        <v>Stier</v>
      </c>
      <c r="L60" t="s">
        <v>1167</v>
      </c>
      <c r="O60" t="s">
        <v>1167</v>
      </c>
      <c r="P60" t="s">
        <v>1167</v>
      </c>
    </row>
    <row r="61" spans="1:17">
      <c r="A61" t="s">
        <v>262</v>
      </c>
      <c r="B61" t="s">
        <v>263</v>
      </c>
      <c r="C61" t="s">
        <v>326</v>
      </c>
      <c r="D61" t="s">
        <v>422</v>
      </c>
      <c r="E61" s="1">
        <v>97350</v>
      </c>
      <c r="F61" t="s">
        <v>517</v>
      </c>
      <c r="H61" t="s">
        <v>852</v>
      </c>
      <c r="I61" t="s">
        <v>1062</v>
      </c>
      <c r="J61" s="9">
        <v>23973</v>
      </c>
      <c r="K61" s="10" t="str">
        <f>LOOKUP(DATE(,MONTH(Kundendaten[[#This Row],[Geburtsdatum]]),DAY(Kundendaten[[#This Row],[Geburtsdatum]])),[1]Tabelle1!$B$3:$B$15,[1]Tabelle1!$A$3:$A$15)</f>
        <v>Löwe</v>
      </c>
      <c r="M61" t="s">
        <v>1167</v>
      </c>
      <c r="N61" t="s">
        <v>1167</v>
      </c>
      <c r="Q61" t="s">
        <v>1167</v>
      </c>
    </row>
    <row r="62" spans="1:17">
      <c r="A62" t="s">
        <v>60</v>
      </c>
      <c r="B62" t="s">
        <v>55</v>
      </c>
      <c r="C62" t="s">
        <v>326</v>
      </c>
      <c r="D62" t="s">
        <v>359</v>
      </c>
      <c r="E62" s="1">
        <v>12456</v>
      </c>
      <c r="F62" t="s">
        <v>509</v>
      </c>
      <c r="G62" s="2" t="s">
        <v>566</v>
      </c>
      <c r="H62" t="s">
        <v>852</v>
      </c>
      <c r="I62" t="s">
        <v>939</v>
      </c>
      <c r="J62" s="9">
        <v>15545</v>
      </c>
      <c r="K62" s="10" t="str">
        <f>LOOKUP(DATE(,MONTH(Kundendaten[[#This Row],[Geburtsdatum]]),DAY(Kundendaten[[#This Row],[Geburtsdatum]])),[1]Tabelle1!$B$3:$B$15,[1]Tabelle1!$A$3:$A$15)</f>
        <v>Löwe</v>
      </c>
      <c r="L62" t="s">
        <v>1167</v>
      </c>
      <c r="N62" t="s">
        <v>1167</v>
      </c>
      <c r="P62" t="s">
        <v>1167</v>
      </c>
      <c r="Q62" t="s">
        <v>1167</v>
      </c>
    </row>
    <row r="63" spans="1:17">
      <c r="A63" t="s">
        <v>260</v>
      </c>
      <c r="B63" t="s">
        <v>261</v>
      </c>
      <c r="C63" t="s">
        <v>326</v>
      </c>
      <c r="D63" t="s">
        <v>342</v>
      </c>
      <c r="E63" s="1">
        <v>63814</v>
      </c>
      <c r="F63" t="s">
        <v>516</v>
      </c>
      <c r="H63" t="s">
        <v>852</v>
      </c>
      <c r="I63" t="s">
        <v>1061</v>
      </c>
      <c r="J63" s="8">
        <v>23739</v>
      </c>
      <c r="K63" s="10" t="str">
        <f>LOOKUP(DATE(,MONTH(Kundendaten[[#This Row],[Geburtsdatum]]),DAY(Kundendaten[[#This Row],[Geburtsdatum]])),[1]Tabelle1!$B$3:$B$15,[1]Tabelle1!$A$3:$A$15)</f>
        <v>Steinbock</v>
      </c>
      <c r="N63" t="s">
        <v>1167</v>
      </c>
      <c r="P63" t="s">
        <v>1167</v>
      </c>
      <c r="Q63" t="s">
        <v>1167</v>
      </c>
    </row>
    <row r="64" spans="1:17">
      <c r="A64" t="s">
        <v>63</v>
      </c>
      <c r="B64" t="s">
        <v>62</v>
      </c>
      <c r="C64" t="s">
        <v>327</v>
      </c>
      <c r="D64" t="s">
        <v>361</v>
      </c>
      <c r="E64" s="1">
        <v>12456</v>
      </c>
      <c r="F64" t="s">
        <v>509</v>
      </c>
      <c r="G64" s="2" t="s">
        <v>568</v>
      </c>
      <c r="H64" t="s">
        <v>852</v>
      </c>
      <c r="I64" t="s">
        <v>941</v>
      </c>
      <c r="J64" s="9">
        <v>15683</v>
      </c>
      <c r="K64" s="10" t="str">
        <f>LOOKUP(DATE(,MONTH(Kundendaten[[#This Row],[Geburtsdatum]]),DAY(Kundendaten[[#This Row],[Geburtsdatum]])),[1]Tabelle1!$B$3:$B$15,[1]Tabelle1!$A$3:$A$15)</f>
        <v>Schütze</v>
      </c>
      <c r="N64" t="s">
        <v>1167</v>
      </c>
      <c r="Q64" t="s">
        <v>1167</v>
      </c>
    </row>
    <row r="65" spans="1:17">
      <c r="A65" t="s">
        <v>258</v>
      </c>
      <c r="B65" t="s">
        <v>259</v>
      </c>
      <c r="C65" t="s">
        <v>327</v>
      </c>
      <c r="D65" t="s">
        <v>472</v>
      </c>
      <c r="E65" s="1">
        <v>97816</v>
      </c>
      <c r="F65" t="s">
        <v>515</v>
      </c>
      <c r="H65" t="s">
        <v>852</v>
      </c>
      <c r="I65" t="s">
        <v>1060</v>
      </c>
      <c r="J65" s="8">
        <v>23572</v>
      </c>
      <c r="K65" s="10" t="str">
        <f>LOOKUP(DATE(,MONTH(Kundendaten[[#This Row],[Geburtsdatum]]),DAY(Kundendaten[[#This Row],[Geburtsdatum]])),[1]Tabelle1!$B$3:$B$15,[1]Tabelle1!$A$3:$A$15)</f>
        <v>Krebs</v>
      </c>
      <c r="N65" t="s">
        <v>1167</v>
      </c>
      <c r="P65" t="s">
        <v>1167</v>
      </c>
      <c r="Q65" t="s">
        <v>1167</v>
      </c>
    </row>
    <row r="66" spans="1:17">
      <c r="A66" t="s">
        <v>258</v>
      </c>
      <c r="B66" t="s">
        <v>259</v>
      </c>
      <c r="C66" t="s">
        <v>327</v>
      </c>
      <c r="D66" t="s">
        <v>492</v>
      </c>
      <c r="E66" s="1">
        <v>63776</v>
      </c>
      <c r="F66" t="s">
        <v>536</v>
      </c>
      <c r="H66" t="s">
        <v>852</v>
      </c>
      <c r="I66" t="s">
        <v>1085</v>
      </c>
      <c r="J66" s="9">
        <v>27429</v>
      </c>
      <c r="K66" s="10" t="str">
        <f>LOOKUP(DATE(,MONTH(Kundendaten[[#This Row],[Geburtsdatum]]),DAY(Kundendaten[[#This Row],[Geburtsdatum]])),[1]Tabelle1!$B$3:$B$15,[1]Tabelle1!$A$3:$A$15)</f>
        <v>Wassermann</v>
      </c>
      <c r="N66" t="s">
        <v>1167</v>
      </c>
      <c r="P66" t="s">
        <v>1167</v>
      </c>
    </row>
    <row r="67" spans="1:17">
      <c r="A67" t="s">
        <v>65</v>
      </c>
      <c r="B67" t="s">
        <v>64</v>
      </c>
      <c r="C67" t="s">
        <v>326</v>
      </c>
      <c r="D67" t="s">
        <v>361</v>
      </c>
      <c r="E67" s="1">
        <v>12456</v>
      </c>
      <c r="F67" t="s">
        <v>509</v>
      </c>
      <c r="G67" s="2" t="s">
        <v>569</v>
      </c>
      <c r="H67" t="s">
        <v>852</v>
      </c>
      <c r="I67" t="s">
        <v>942</v>
      </c>
      <c r="J67" s="9">
        <v>15752</v>
      </c>
      <c r="K67" s="10" t="str">
        <f>LOOKUP(DATE(,MONTH(Kundendaten[[#This Row],[Geburtsdatum]]),DAY(Kundendaten[[#This Row],[Geburtsdatum]])),[1]Tabelle1!$B$3:$B$15,[1]Tabelle1!$A$3:$A$15)</f>
        <v>Wassermann</v>
      </c>
      <c r="M67" t="s">
        <v>1167</v>
      </c>
      <c r="Q67" t="s">
        <v>1167</v>
      </c>
    </row>
    <row r="68" spans="1:17">
      <c r="A68" t="s">
        <v>67</v>
      </c>
      <c r="B68" t="s">
        <v>66</v>
      </c>
      <c r="C68" t="s">
        <v>326</v>
      </c>
      <c r="D68" t="s">
        <v>362</v>
      </c>
      <c r="E68" s="1">
        <v>12456</v>
      </c>
      <c r="F68" t="s">
        <v>509</v>
      </c>
      <c r="G68" s="2" t="s">
        <v>570</v>
      </c>
      <c r="H68" t="s">
        <v>852</v>
      </c>
      <c r="I68" t="s">
        <v>943</v>
      </c>
      <c r="J68" s="9">
        <v>15821</v>
      </c>
      <c r="K68" s="10" t="str">
        <f>LOOKUP(DATE(,MONTH(Kundendaten[[#This Row],[Geburtsdatum]]),DAY(Kundendaten[[#This Row],[Geburtsdatum]])),[1]Tabelle1!$B$3:$B$15,[1]Tabelle1!$A$3:$A$15)</f>
        <v>Stier</v>
      </c>
      <c r="M68" t="s">
        <v>1167</v>
      </c>
      <c r="O68" t="s">
        <v>1167</v>
      </c>
      <c r="Q68" t="s">
        <v>1167</v>
      </c>
    </row>
    <row r="69" spans="1:17">
      <c r="A69" t="s">
        <v>256</v>
      </c>
      <c r="B69" t="s">
        <v>257</v>
      </c>
      <c r="C69" t="s">
        <v>327</v>
      </c>
      <c r="D69" t="s">
        <v>471</v>
      </c>
      <c r="E69" s="1">
        <v>97816</v>
      </c>
      <c r="F69" t="s">
        <v>515</v>
      </c>
      <c r="H69" t="s">
        <v>852</v>
      </c>
      <c r="I69" t="s">
        <v>1059</v>
      </c>
      <c r="J69" s="8">
        <v>23327</v>
      </c>
      <c r="K69" s="10" t="str">
        <f>LOOKUP(DATE(,MONTH(Kundendaten[[#This Row],[Geburtsdatum]]),DAY(Kundendaten[[#This Row],[Geburtsdatum]])),[1]Tabelle1!$B$3:$B$15,[1]Tabelle1!$A$3:$A$15)</f>
        <v>Skorpion</v>
      </c>
      <c r="N69" t="s">
        <v>1167</v>
      </c>
      <c r="O69" t="s">
        <v>1167</v>
      </c>
      <c r="P69" t="s">
        <v>1167</v>
      </c>
      <c r="Q69" t="s">
        <v>1167</v>
      </c>
    </row>
    <row r="70" spans="1:17">
      <c r="A70" t="s">
        <v>256</v>
      </c>
      <c r="B70" t="s">
        <v>257</v>
      </c>
      <c r="C70" t="s">
        <v>327</v>
      </c>
      <c r="D70" t="s">
        <v>493</v>
      </c>
      <c r="E70" s="1">
        <v>63853</v>
      </c>
      <c r="F70" t="s">
        <v>537</v>
      </c>
      <c r="H70" t="s">
        <v>852</v>
      </c>
      <c r="I70" t="s">
        <v>1086</v>
      </c>
      <c r="J70" s="8">
        <v>27612</v>
      </c>
      <c r="K70" s="10" t="str">
        <f>LOOKUP(DATE(,MONTH(Kundendaten[[#This Row],[Geburtsdatum]]),DAY(Kundendaten[[#This Row],[Geburtsdatum]])),[1]Tabelle1!$B$3:$B$15,[1]Tabelle1!$A$3:$A$15)</f>
        <v>Löwe</v>
      </c>
      <c r="L70" t="s">
        <v>1167</v>
      </c>
      <c r="N70" t="s">
        <v>1167</v>
      </c>
    </row>
    <row r="71" spans="1:17">
      <c r="A71" t="s">
        <v>68</v>
      </c>
      <c r="B71" t="s">
        <v>180</v>
      </c>
      <c r="C71" t="s">
        <v>327</v>
      </c>
      <c r="D71" t="s">
        <v>363</v>
      </c>
      <c r="E71" s="1">
        <v>12456</v>
      </c>
      <c r="F71" t="s">
        <v>509</v>
      </c>
      <c r="G71" s="2" t="s">
        <v>571</v>
      </c>
      <c r="H71" t="s">
        <v>852</v>
      </c>
      <c r="I71" t="s">
        <v>944</v>
      </c>
      <c r="J71" s="9">
        <v>15890</v>
      </c>
      <c r="K71" s="10" t="str">
        <f>LOOKUP(DATE(,MONTH(Kundendaten[[#This Row],[Geburtsdatum]]),DAY(Kundendaten[[#This Row],[Geburtsdatum]])),[1]Tabelle1!$B$3:$B$15,[1]Tabelle1!$A$3:$A$15)</f>
        <v>Krebs</v>
      </c>
      <c r="M71" t="s">
        <v>1167</v>
      </c>
      <c r="O71" t="s">
        <v>1167</v>
      </c>
      <c r="Q71" t="s">
        <v>1167</v>
      </c>
    </row>
    <row r="72" spans="1:17">
      <c r="A72" t="s">
        <v>254</v>
      </c>
      <c r="B72" t="s">
        <v>255</v>
      </c>
      <c r="C72" t="s">
        <v>327</v>
      </c>
      <c r="D72" t="s">
        <v>470</v>
      </c>
      <c r="E72" s="1">
        <v>97816</v>
      </c>
      <c r="F72" t="s">
        <v>515</v>
      </c>
      <c r="H72" t="s">
        <v>852</v>
      </c>
      <c r="I72" t="s">
        <v>1058</v>
      </c>
      <c r="J72" s="9">
        <v>23168</v>
      </c>
      <c r="K72" s="10" t="str">
        <f>LOOKUP(DATE(,MONTH(Kundendaten[[#This Row],[Geburtsdatum]]),DAY(Kundendaten[[#This Row],[Geburtsdatum]])),[1]Tabelle1!$B$3:$B$15,[1]Tabelle1!$A$3:$A$15)</f>
        <v>Zwillinge</v>
      </c>
      <c r="M72" t="s">
        <v>1167</v>
      </c>
      <c r="O72" t="s">
        <v>1167</v>
      </c>
      <c r="Q72" t="s">
        <v>1167</v>
      </c>
    </row>
    <row r="73" spans="1:17">
      <c r="A73" t="s">
        <v>254</v>
      </c>
      <c r="B73" t="s">
        <v>255</v>
      </c>
      <c r="C73" t="s">
        <v>327</v>
      </c>
      <c r="D73" t="s">
        <v>494</v>
      </c>
      <c r="E73" s="1">
        <v>63933</v>
      </c>
      <c r="F73" t="s">
        <v>538</v>
      </c>
      <c r="H73" t="s">
        <v>852</v>
      </c>
      <c r="I73" t="s">
        <v>1058</v>
      </c>
      <c r="J73" s="8">
        <v>27692</v>
      </c>
      <c r="K73" s="10" t="str">
        <f>LOOKUP(DATE(,MONTH(Kundendaten[[#This Row],[Geburtsdatum]]),DAY(Kundendaten[[#This Row],[Geburtsdatum]])),[1]Tabelle1!$B$3:$B$15,[1]Tabelle1!$A$3:$A$15)</f>
        <v>Skorpion</v>
      </c>
      <c r="L73" t="s">
        <v>1167</v>
      </c>
      <c r="M73" t="s">
        <v>1167</v>
      </c>
    </row>
    <row r="74" spans="1:17">
      <c r="A74" t="s">
        <v>251</v>
      </c>
      <c r="B74" t="s">
        <v>252</v>
      </c>
      <c r="C74" t="s">
        <v>326</v>
      </c>
      <c r="D74" t="s">
        <v>468</v>
      </c>
      <c r="E74" s="1">
        <v>97816</v>
      </c>
      <c r="F74" t="s">
        <v>515</v>
      </c>
      <c r="H74" t="s">
        <v>852</v>
      </c>
      <c r="I74" t="s">
        <v>1056</v>
      </c>
      <c r="J74" s="9">
        <v>22821</v>
      </c>
      <c r="K74" s="10" t="str">
        <f>LOOKUP(DATE(,MONTH(Kundendaten[[#This Row],[Geburtsdatum]]),DAY(Kundendaten[[#This Row],[Geburtsdatum]])),[1]Tabelle1!$B$3:$B$15,[1]Tabelle1!$A$3:$A$15)</f>
        <v>Krebs</v>
      </c>
      <c r="L74" t="s">
        <v>1167</v>
      </c>
      <c r="M74" t="s">
        <v>1167</v>
      </c>
    </row>
    <row r="75" spans="1:17">
      <c r="A75" t="s">
        <v>251</v>
      </c>
      <c r="B75" t="s">
        <v>253</v>
      </c>
      <c r="C75" t="s">
        <v>327</v>
      </c>
      <c r="D75" t="s">
        <v>469</v>
      </c>
      <c r="E75" s="1">
        <v>97816</v>
      </c>
      <c r="F75" t="s">
        <v>515</v>
      </c>
      <c r="H75" t="s">
        <v>852</v>
      </c>
      <c r="I75" t="s">
        <v>1057</v>
      </c>
      <c r="J75" s="9">
        <v>22821</v>
      </c>
      <c r="K75" s="10" t="str">
        <f>LOOKUP(DATE(,MONTH(Kundendaten[[#This Row],[Geburtsdatum]]),DAY(Kundendaten[[#This Row],[Geburtsdatum]])),[1]Tabelle1!$B$3:$B$15,[1]Tabelle1!$A$3:$A$15)</f>
        <v>Krebs</v>
      </c>
      <c r="L75" t="s">
        <v>1167</v>
      </c>
      <c r="M75" t="s">
        <v>1167</v>
      </c>
      <c r="O75" t="s">
        <v>1167</v>
      </c>
    </row>
    <row r="76" spans="1:17">
      <c r="A76" t="s">
        <v>251</v>
      </c>
      <c r="B76" t="s">
        <v>252</v>
      </c>
      <c r="C76" t="s">
        <v>326</v>
      </c>
      <c r="D76" t="s">
        <v>495</v>
      </c>
      <c r="E76" s="1">
        <v>97786</v>
      </c>
      <c r="F76" t="s">
        <v>539</v>
      </c>
      <c r="H76" t="s">
        <v>852</v>
      </c>
      <c r="I76" t="s">
        <v>1087</v>
      </c>
      <c r="J76" s="8">
        <v>27710</v>
      </c>
      <c r="K76" s="10" t="str">
        <f>LOOKUP(DATE(,MONTH(Kundendaten[[#This Row],[Geburtsdatum]]),DAY(Kundendaten[[#This Row],[Geburtsdatum]])),[1]Tabelle1!$B$3:$B$15,[1]Tabelle1!$A$3:$A$15)</f>
        <v>Skorpion</v>
      </c>
      <c r="L76" t="s">
        <v>1167</v>
      </c>
      <c r="M76" t="s">
        <v>1167</v>
      </c>
      <c r="O76" t="s">
        <v>1167</v>
      </c>
    </row>
    <row r="77" spans="1:17">
      <c r="A77" t="s">
        <v>251</v>
      </c>
      <c r="B77" t="s">
        <v>253</v>
      </c>
      <c r="C77" t="s">
        <v>327</v>
      </c>
      <c r="D77" t="s">
        <v>494</v>
      </c>
      <c r="E77" s="1">
        <v>80996</v>
      </c>
      <c r="F77" t="s">
        <v>540</v>
      </c>
      <c r="G77" s="1" t="s">
        <v>541</v>
      </c>
      <c r="H77" t="s">
        <v>852</v>
      </c>
      <c r="I77" t="s">
        <v>1088</v>
      </c>
      <c r="J77" s="8">
        <v>27850</v>
      </c>
      <c r="K77" s="10" t="str">
        <f>LOOKUP(DATE(,MONTH(Kundendaten[[#This Row],[Geburtsdatum]]),DAY(Kundendaten[[#This Row],[Geburtsdatum]])),[1]Tabelle1!$B$3:$B$15,[1]Tabelle1!$A$3:$A$15)</f>
        <v>Widder</v>
      </c>
      <c r="L77" t="s">
        <v>1167</v>
      </c>
      <c r="M77" t="s">
        <v>1167</v>
      </c>
      <c r="O77" t="s">
        <v>1167</v>
      </c>
      <c r="Q77" t="s">
        <v>1167</v>
      </c>
    </row>
    <row r="78" spans="1:17">
      <c r="A78" t="s">
        <v>70</v>
      </c>
      <c r="B78" t="s">
        <v>69</v>
      </c>
      <c r="C78" t="s">
        <v>326</v>
      </c>
      <c r="D78" t="s">
        <v>364</v>
      </c>
      <c r="E78" s="1">
        <v>12456</v>
      </c>
      <c r="F78" t="s">
        <v>509</v>
      </c>
      <c r="G78" s="2" t="s">
        <v>572</v>
      </c>
      <c r="H78" t="s">
        <v>852</v>
      </c>
      <c r="I78" t="s">
        <v>945</v>
      </c>
      <c r="J78" s="9">
        <v>15959</v>
      </c>
      <c r="K78" s="10" t="str">
        <f>LOOKUP(DATE(,MONTH(Kundendaten[[#This Row],[Geburtsdatum]]),DAY(Kundendaten[[#This Row],[Geburtsdatum]])),[1]Tabelle1!$B$3:$B$15,[1]Tabelle1!$A$3:$A$15)</f>
        <v>Jungfrau</v>
      </c>
      <c r="N78" t="s">
        <v>1167</v>
      </c>
      <c r="O78" t="s">
        <v>1167</v>
      </c>
      <c r="P78" t="s">
        <v>1167</v>
      </c>
      <c r="Q78" t="s">
        <v>1167</v>
      </c>
    </row>
    <row r="79" spans="1:17">
      <c r="A79" t="s">
        <v>248</v>
      </c>
      <c r="B79" t="s">
        <v>249</v>
      </c>
      <c r="C79" t="s">
        <v>327</v>
      </c>
      <c r="D79" t="s">
        <v>466</v>
      </c>
      <c r="E79" s="1">
        <v>4357</v>
      </c>
      <c r="F79" t="s">
        <v>514</v>
      </c>
      <c r="G79" s="1" t="s">
        <v>546</v>
      </c>
      <c r="H79" t="s">
        <v>852</v>
      </c>
      <c r="I79" t="s">
        <v>1054</v>
      </c>
      <c r="J79" s="8">
        <v>22764</v>
      </c>
      <c r="K79" s="10" t="str">
        <f>LOOKUP(DATE(,MONTH(Kundendaten[[#This Row],[Geburtsdatum]]),DAY(Kundendaten[[#This Row],[Geburtsdatum]])),[1]Tabelle1!$B$3:$B$15,[1]Tabelle1!$A$3:$A$15)</f>
        <v>Stier</v>
      </c>
      <c r="L79" t="s">
        <v>1167</v>
      </c>
      <c r="N79" t="s">
        <v>1167</v>
      </c>
      <c r="P79" t="s">
        <v>1167</v>
      </c>
      <c r="Q79" t="s">
        <v>1167</v>
      </c>
    </row>
    <row r="80" spans="1:17">
      <c r="A80" t="s">
        <v>248</v>
      </c>
      <c r="B80" t="s">
        <v>250</v>
      </c>
      <c r="C80" t="s">
        <v>326</v>
      </c>
      <c r="D80" t="s">
        <v>467</v>
      </c>
      <c r="E80" s="1">
        <v>4229</v>
      </c>
      <c r="F80" t="s">
        <v>514</v>
      </c>
      <c r="H80" t="s">
        <v>852</v>
      </c>
      <c r="I80" t="s">
        <v>1055</v>
      </c>
      <c r="J80" s="8">
        <v>22815</v>
      </c>
      <c r="K80" s="10" t="str">
        <f>LOOKUP(DATE(,MONTH(Kundendaten[[#This Row],[Geburtsdatum]]),DAY(Kundendaten[[#This Row],[Geburtsdatum]])),[1]Tabelle1!$B$3:$B$15,[1]Tabelle1!$A$3:$A$15)</f>
        <v>Zwillinge</v>
      </c>
      <c r="L80" t="s">
        <v>1167</v>
      </c>
      <c r="N80" t="s">
        <v>1167</v>
      </c>
    </row>
    <row r="81" spans="1:17">
      <c r="A81" t="s">
        <v>248</v>
      </c>
      <c r="B81" t="s">
        <v>249</v>
      </c>
      <c r="C81" t="s">
        <v>327</v>
      </c>
      <c r="D81" t="s">
        <v>428</v>
      </c>
      <c r="E81" s="1">
        <v>80638</v>
      </c>
      <c r="F81" t="s">
        <v>540</v>
      </c>
      <c r="G81" s="1" t="s">
        <v>542</v>
      </c>
      <c r="H81" t="s">
        <v>852</v>
      </c>
      <c r="I81" t="s">
        <v>1089</v>
      </c>
      <c r="J81" s="8">
        <v>27863</v>
      </c>
      <c r="K81" s="10" t="str">
        <f>LOOKUP(DATE(,MONTH(Kundendaten[[#This Row],[Geburtsdatum]]),DAY(Kundendaten[[#This Row],[Geburtsdatum]])),[1]Tabelle1!$B$3:$B$15,[1]Tabelle1!$A$3:$A$15)</f>
        <v>Widder</v>
      </c>
      <c r="L81" t="s">
        <v>1167</v>
      </c>
      <c r="N81" t="s">
        <v>1167</v>
      </c>
      <c r="O81" t="s">
        <v>1167</v>
      </c>
      <c r="P81" t="s">
        <v>1167</v>
      </c>
      <c r="Q81" t="s">
        <v>1167</v>
      </c>
    </row>
    <row r="82" spans="1:17">
      <c r="A82" t="s">
        <v>248</v>
      </c>
      <c r="B82" t="s">
        <v>250</v>
      </c>
      <c r="C82" t="s">
        <v>326</v>
      </c>
      <c r="D82" t="s">
        <v>496</v>
      </c>
      <c r="E82" s="1">
        <v>80000</v>
      </c>
      <c r="F82" t="s">
        <v>540</v>
      </c>
      <c r="G82" s="1" t="s">
        <v>543</v>
      </c>
      <c r="H82" t="s">
        <v>852</v>
      </c>
      <c r="I82" t="s">
        <v>1090</v>
      </c>
      <c r="J82" s="8">
        <v>27894</v>
      </c>
      <c r="K82" s="10" t="str">
        <f>LOOKUP(DATE(,MONTH(Kundendaten[[#This Row],[Geburtsdatum]]),DAY(Kundendaten[[#This Row],[Geburtsdatum]])),[1]Tabelle1!$B$3:$B$15,[1]Tabelle1!$A$3:$A$15)</f>
        <v>Stier</v>
      </c>
      <c r="L82" t="s">
        <v>1167</v>
      </c>
      <c r="N82" t="s">
        <v>1167</v>
      </c>
      <c r="P82" t="s">
        <v>1167</v>
      </c>
      <c r="Q82" t="s">
        <v>1167</v>
      </c>
    </row>
    <row r="83" spans="1:17">
      <c r="A83" t="s">
        <v>72</v>
      </c>
      <c r="B83" t="s">
        <v>71</v>
      </c>
      <c r="C83" t="s">
        <v>326</v>
      </c>
      <c r="D83" t="s">
        <v>365</v>
      </c>
      <c r="E83" s="1">
        <v>12456</v>
      </c>
      <c r="F83" t="s">
        <v>509</v>
      </c>
      <c r="G83" s="2" t="s">
        <v>573</v>
      </c>
      <c r="H83" t="s">
        <v>852</v>
      </c>
      <c r="I83" t="s">
        <v>946</v>
      </c>
      <c r="J83" s="9">
        <v>16028</v>
      </c>
      <c r="K83" s="10" t="str">
        <f>LOOKUP(DATE(,MONTH(Kundendaten[[#This Row],[Geburtsdatum]]),DAY(Kundendaten[[#This Row],[Geburtsdatum]])),[1]Tabelle1!$B$3:$B$15,[1]Tabelle1!$A$3:$A$15)</f>
        <v>Skorpion</v>
      </c>
      <c r="N83" t="s">
        <v>1167</v>
      </c>
      <c r="P83" t="s">
        <v>1167</v>
      </c>
      <c r="Q83" t="s">
        <v>1167</v>
      </c>
    </row>
    <row r="84" spans="1:17">
      <c r="A84" t="s">
        <v>74</v>
      </c>
      <c r="B84" t="s">
        <v>73</v>
      </c>
      <c r="C84" t="s">
        <v>326</v>
      </c>
      <c r="D84" t="s">
        <v>366</v>
      </c>
      <c r="E84" s="1">
        <v>12456</v>
      </c>
      <c r="F84" t="s">
        <v>509</v>
      </c>
      <c r="G84" s="2" t="s">
        <v>574</v>
      </c>
      <c r="H84" t="s">
        <v>852</v>
      </c>
      <c r="I84" t="s">
        <v>947</v>
      </c>
      <c r="J84" s="9">
        <v>16097</v>
      </c>
      <c r="K84" s="10" t="str">
        <f>LOOKUP(DATE(,MONTH(Kundendaten[[#This Row],[Geburtsdatum]]),DAY(Kundendaten[[#This Row],[Geburtsdatum]])),[1]Tabelle1!$B$3:$B$15,[1]Tabelle1!$A$3:$A$15)</f>
        <v>Wassermann</v>
      </c>
      <c r="L84" t="s">
        <v>1167</v>
      </c>
      <c r="N84" t="s">
        <v>1167</v>
      </c>
      <c r="P84" t="s">
        <v>1167</v>
      </c>
      <c r="Q84" t="s">
        <v>1167</v>
      </c>
    </row>
    <row r="85" spans="1:17">
      <c r="A85" t="s">
        <v>76</v>
      </c>
      <c r="B85" t="s">
        <v>75</v>
      </c>
      <c r="C85" t="s">
        <v>326</v>
      </c>
      <c r="D85" t="s">
        <v>367</v>
      </c>
      <c r="E85" s="1">
        <v>12456</v>
      </c>
      <c r="F85" t="s">
        <v>509</v>
      </c>
      <c r="G85" s="2" t="s">
        <v>575</v>
      </c>
      <c r="H85" t="s">
        <v>852</v>
      </c>
      <c r="I85" t="s">
        <v>948</v>
      </c>
      <c r="J85" s="9">
        <v>16166</v>
      </c>
      <c r="K85" s="10" t="str">
        <f>LOOKUP(DATE(,MONTH(Kundendaten[[#This Row],[Geburtsdatum]]),DAY(Kundendaten[[#This Row],[Geburtsdatum]])),[1]Tabelle1!$B$3:$B$15,[1]Tabelle1!$A$3:$A$15)</f>
        <v>Widder</v>
      </c>
      <c r="L85" t="s">
        <v>1167</v>
      </c>
      <c r="M85" t="s">
        <v>1167</v>
      </c>
      <c r="N85" t="s">
        <v>1167</v>
      </c>
    </row>
    <row r="86" spans="1:17">
      <c r="A86" t="s">
        <v>77</v>
      </c>
      <c r="B86" t="s">
        <v>25</v>
      </c>
      <c r="C86" t="s">
        <v>326</v>
      </c>
      <c r="D86" t="s">
        <v>368</v>
      </c>
      <c r="E86" s="1">
        <v>12456</v>
      </c>
      <c r="F86" t="s">
        <v>509</v>
      </c>
      <c r="G86" s="2" t="s">
        <v>576</v>
      </c>
      <c r="H86" t="s">
        <v>852</v>
      </c>
      <c r="I86" t="s">
        <v>919</v>
      </c>
      <c r="J86" s="9">
        <v>16235</v>
      </c>
      <c r="K86" s="10" t="str">
        <f>LOOKUP(DATE(,MONTH(Kundendaten[[#This Row],[Geburtsdatum]]),DAY(Kundendaten[[#This Row],[Geburtsdatum]])),[1]Tabelle1!$B$3:$B$15,[1]Tabelle1!$A$3:$A$15)</f>
        <v>Zwillinge</v>
      </c>
      <c r="L86" t="s">
        <v>1167</v>
      </c>
      <c r="M86" t="s">
        <v>1167</v>
      </c>
      <c r="N86" t="s">
        <v>1167</v>
      </c>
      <c r="O86" t="s">
        <v>1167</v>
      </c>
    </row>
    <row r="87" spans="1:17">
      <c r="A87" t="s">
        <v>78</v>
      </c>
      <c r="B87" t="s">
        <v>322</v>
      </c>
      <c r="C87" t="s">
        <v>327</v>
      </c>
      <c r="D87" t="s">
        <v>369</v>
      </c>
      <c r="E87" s="1">
        <v>12456</v>
      </c>
      <c r="F87" t="s">
        <v>509</v>
      </c>
      <c r="G87" s="2" t="s">
        <v>577</v>
      </c>
      <c r="H87" t="s">
        <v>852</v>
      </c>
      <c r="I87" t="s">
        <v>949</v>
      </c>
      <c r="J87" s="9">
        <v>16304</v>
      </c>
      <c r="K87" s="10" t="str">
        <f>LOOKUP(DATE(,MONTH(Kundendaten[[#This Row],[Geburtsdatum]]),DAY(Kundendaten[[#This Row],[Geburtsdatum]])),[1]Tabelle1!$B$3:$B$15,[1]Tabelle1!$A$3:$A$15)</f>
        <v>Löwe</v>
      </c>
      <c r="L87" t="s">
        <v>1167</v>
      </c>
      <c r="M87" t="s">
        <v>1167</v>
      </c>
      <c r="N87" t="s">
        <v>1167</v>
      </c>
      <c r="O87" t="s">
        <v>1167</v>
      </c>
    </row>
    <row r="88" spans="1:17">
      <c r="A88" t="s">
        <v>80</v>
      </c>
      <c r="B88" t="s">
        <v>79</v>
      </c>
      <c r="C88" t="s">
        <v>326</v>
      </c>
      <c r="D88" t="s">
        <v>370</v>
      </c>
      <c r="E88" s="1">
        <v>12456</v>
      </c>
      <c r="F88" t="s">
        <v>509</v>
      </c>
      <c r="G88" s="2" t="s">
        <v>578</v>
      </c>
      <c r="H88" t="s">
        <v>852</v>
      </c>
      <c r="I88" t="s">
        <v>950</v>
      </c>
      <c r="J88" s="9">
        <v>16373</v>
      </c>
      <c r="K88" s="10" t="str">
        <f>LOOKUP(DATE(,MONTH(Kundendaten[[#This Row],[Geburtsdatum]]),DAY(Kundendaten[[#This Row],[Geburtsdatum]])),[1]Tabelle1!$B$3:$B$15,[1]Tabelle1!$A$3:$A$15)</f>
        <v>Skorpion</v>
      </c>
      <c r="L88" t="s">
        <v>1167</v>
      </c>
      <c r="M88" t="s">
        <v>1167</v>
      </c>
      <c r="O88" t="s">
        <v>1167</v>
      </c>
      <c r="P88" t="s">
        <v>1167</v>
      </c>
    </row>
    <row r="89" spans="1:17">
      <c r="A89" t="s">
        <v>245</v>
      </c>
      <c r="B89" t="s">
        <v>246</v>
      </c>
      <c r="C89" t="s">
        <v>326</v>
      </c>
      <c r="D89" t="s">
        <v>341</v>
      </c>
      <c r="E89" s="1">
        <v>63849</v>
      </c>
      <c r="F89" t="s">
        <v>512</v>
      </c>
      <c r="H89" t="s">
        <v>852</v>
      </c>
      <c r="I89" t="s">
        <v>1052</v>
      </c>
      <c r="J89" s="9">
        <v>22514</v>
      </c>
      <c r="K89" s="10" t="str">
        <f>LOOKUP(DATE(,MONTH(Kundendaten[[#This Row],[Geburtsdatum]]),DAY(Kundendaten[[#This Row],[Geburtsdatum]])),[1]Tabelle1!$B$3:$B$15,[1]Tabelle1!$A$3:$A$15)</f>
        <v>Löwe</v>
      </c>
      <c r="L89" t="s">
        <v>1167</v>
      </c>
      <c r="O89" t="s">
        <v>1167</v>
      </c>
      <c r="P89" t="s">
        <v>1167</v>
      </c>
      <c r="Q89" t="s">
        <v>1167</v>
      </c>
    </row>
    <row r="90" spans="1:17">
      <c r="A90" t="s">
        <v>245</v>
      </c>
      <c r="B90" t="s">
        <v>247</v>
      </c>
      <c r="C90" t="s">
        <v>327</v>
      </c>
      <c r="D90" t="s">
        <v>465</v>
      </c>
      <c r="E90" s="1">
        <v>97274</v>
      </c>
      <c r="F90" t="s">
        <v>513</v>
      </c>
      <c r="H90" t="s">
        <v>852</v>
      </c>
      <c r="I90" t="s">
        <v>1053</v>
      </c>
      <c r="J90" s="9">
        <v>22583</v>
      </c>
      <c r="K90" s="10" t="str">
        <f>LOOKUP(DATE(,MONTH(Kundendaten[[#This Row],[Geburtsdatum]]),DAY(Kundendaten[[#This Row],[Geburtsdatum]])),[1]Tabelle1!$B$3:$B$15,[1]Tabelle1!$A$3:$A$15)</f>
        <v>Skorpion</v>
      </c>
      <c r="L90" t="s">
        <v>1167</v>
      </c>
      <c r="N90" t="s">
        <v>1167</v>
      </c>
      <c r="P90" t="s">
        <v>1167</v>
      </c>
      <c r="Q90" t="s">
        <v>1167</v>
      </c>
    </row>
    <row r="91" spans="1:17">
      <c r="A91" t="s">
        <v>245</v>
      </c>
      <c r="B91" t="s">
        <v>246</v>
      </c>
      <c r="C91" t="s">
        <v>326</v>
      </c>
      <c r="D91" t="s">
        <v>497</v>
      </c>
      <c r="E91" s="1">
        <v>80997</v>
      </c>
      <c r="F91" t="s">
        <v>540</v>
      </c>
      <c r="G91" s="1" t="s">
        <v>544</v>
      </c>
      <c r="H91" t="s">
        <v>852</v>
      </c>
      <c r="I91" t="s">
        <v>1091</v>
      </c>
      <c r="J91" s="9">
        <v>28016</v>
      </c>
      <c r="K91" s="10" t="str">
        <f>LOOKUP(DATE(,MONTH(Kundendaten[[#This Row],[Geburtsdatum]]),DAY(Kundendaten[[#This Row],[Geburtsdatum]])),[1]Tabelle1!$B$3:$B$15,[1]Tabelle1!$A$3:$A$15)</f>
        <v>Jungfrau</v>
      </c>
      <c r="N91" t="s">
        <v>1167</v>
      </c>
      <c r="P91" t="s">
        <v>1167</v>
      </c>
    </row>
    <row r="92" spans="1:17">
      <c r="A92" t="s">
        <v>245</v>
      </c>
      <c r="B92" t="s">
        <v>247</v>
      </c>
      <c r="C92" t="s">
        <v>327</v>
      </c>
      <c r="D92" t="s">
        <v>498</v>
      </c>
      <c r="E92" s="1">
        <v>63843</v>
      </c>
      <c r="F92" t="s">
        <v>547</v>
      </c>
      <c r="H92" t="s">
        <v>852</v>
      </c>
      <c r="I92" t="s">
        <v>1092</v>
      </c>
      <c r="J92" s="8">
        <v>28065</v>
      </c>
      <c r="K92" s="10" t="str">
        <f>LOOKUP(DATE(,MONTH(Kundendaten[[#This Row],[Geburtsdatum]]),DAY(Kundendaten[[#This Row],[Geburtsdatum]])),[1]Tabelle1!$B$3:$B$15,[1]Tabelle1!$A$3:$A$15)</f>
        <v>Skorpion</v>
      </c>
      <c r="M92" t="s">
        <v>1167</v>
      </c>
      <c r="N92" t="s">
        <v>1167</v>
      </c>
    </row>
    <row r="93" spans="1:17">
      <c r="A93" t="s">
        <v>82</v>
      </c>
      <c r="B93" t="s">
        <v>81</v>
      </c>
      <c r="C93" t="s">
        <v>326</v>
      </c>
      <c r="D93" t="s">
        <v>371</v>
      </c>
      <c r="E93" s="1">
        <v>12456</v>
      </c>
      <c r="F93" t="s">
        <v>509</v>
      </c>
      <c r="G93" s="2" t="s">
        <v>579</v>
      </c>
      <c r="H93" t="s">
        <v>852</v>
      </c>
      <c r="I93" t="s">
        <v>951</v>
      </c>
      <c r="J93" s="9">
        <v>16442</v>
      </c>
      <c r="K93" s="10" t="str">
        <f>LOOKUP(DATE(,MONTH(Kundendaten[[#This Row],[Geburtsdatum]]),DAY(Kundendaten[[#This Row],[Geburtsdatum]])),[1]Tabelle1!$B$3:$B$15,[1]Tabelle1!$A$3:$A$15)</f>
        <v>Steinbock</v>
      </c>
      <c r="L93" t="s">
        <v>1167</v>
      </c>
      <c r="M93" t="s">
        <v>1167</v>
      </c>
      <c r="O93" t="s">
        <v>1167</v>
      </c>
      <c r="P93" t="s">
        <v>1167</v>
      </c>
      <c r="Q93" t="s">
        <v>1167</v>
      </c>
    </row>
    <row r="94" spans="1:17">
      <c r="A94" t="s">
        <v>83</v>
      </c>
      <c r="B94" t="s">
        <v>36</v>
      </c>
      <c r="C94" t="s">
        <v>326</v>
      </c>
      <c r="D94" t="s">
        <v>372</v>
      </c>
      <c r="E94" s="1">
        <v>12456</v>
      </c>
      <c r="F94" t="s">
        <v>509</v>
      </c>
      <c r="G94" s="2" t="s">
        <v>580</v>
      </c>
      <c r="H94" t="s">
        <v>852</v>
      </c>
      <c r="I94" t="s">
        <v>935</v>
      </c>
      <c r="J94" s="9">
        <v>16511</v>
      </c>
      <c r="K94" s="10" t="str">
        <f>LOOKUP(DATE(,MONTH(Kundendaten[[#This Row],[Geburtsdatum]]),DAY(Kundendaten[[#This Row],[Geburtsdatum]])),[1]Tabelle1!$B$3:$B$15,[1]Tabelle1!$A$3:$A$15)</f>
        <v>Fische</v>
      </c>
      <c r="M94" t="s">
        <v>1167</v>
      </c>
      <c r="O94" t="s">
        <v>1167</v>
      </c>
      <c r="P94" t="s">
        <v>1167</v>
      </c>
      <c r="Q94" t="s">
        <v>1167</v>
      </c>
    </row>
    <row r="95" spans="1:17">
      <c r="A95" t="s">
        <v>84</v>
      </c>
      <c r="B95" t="s">
        <v>19</v>
      </c>
      <c r="C95" t="s">
        <v>327</v>
      </c>
      <c r="D95" t="s">
        <v>373</v>
      </c>
      <c r="E95" s="1">
        <v>12456</v>
      </c>
      <c r="F95" t="s">
        <v>509</v>
      </c>
      <c r="G95" s="2" t="s">
        <v>581</v>
      </c>
      <c r="H95" t="s">
        <v>852</v>
      </c>
      <c r="I95" t="s">
        <v>952</v>
      </c>
      <c r="J95" s="9">
        <v>16580</v>
      </c>
      <c r="K95" s="10" t="str">
        <f>LOOKUP(DATE(,MONTH(Kundendaten[[#This Row],[Geburtsdatum]]),DAY(Kundendaten[[#This Row],[Geburtsdatum]])),[1]Tabelle1!$B$3:$B$15,[1]Tabelle1!$A$3:$A$15)</f>
        <v>Zwillinge</v>
      </c>
      <c r="O95" t="s">
        <v>1167</v>
      </c>
      <c r="P95" t="s">
        <v>1167</v>
      </c>
      <c r="Q95" t="s">
        <v>1167</v>
      </c>
    </row>
    <row r="96" spans="1:17">
      <c r="A96" t="s">
        <v>244</v>
      </c>
      <c r="B96" t="s">
        <v>56</v>
      </c>
      <c r="C96" t="s">
        <v>326</v>
      </c>
      <c r="D96" t="s">
        <v>464</v>
      </c>
      <c r="E96" s="1">
        <v>63846</v>
      </c>
      <c r="F96" t="s">
        <v>511</v>
      </c>
      <c r="H96" t="s">
        <v>852</v>
      </c>
      <c r="I96" t="s">
        <v>1051</v>
      </c>
      <c r="J96" s="9">
        <v>22445</v>
      </c>
      <c r="K96" s="10" t="str">
        <f>LOOKUP(DATE(,MONTH(Kundendaten[[#This Row],[Geburtsdatum]]),DAY(Kundendaten[[#This Row],[Geburtsdatum]])),[1]Tabelle1!$B$3:$B$15,[1]Tabelle1!$A$3:$A$15)</f>
        <v>Zwillinge</v>
      </c>
      <c r="M96" t="s">
        <v>1167</v>
      </c>
      <c r="O96" t="s">
        <v>1167</v>
      </c>
      <c r="P96" t="s">
        <v>1167</v>
      </c>
    </row>
    <row r="97" spans="1:17">
      <c r="A97" t="s">
        <v>244</v>
      </c>
      <c r="B97" t="s">
        <v>56</v>
      </c>
      <c r="C97" t="s">
        <v>326</v>
      </c>
      <c r="D97" t="s">
        <v>499</v>
      </c>
      <c r="E97" s="1">
        <v>97464</v>
      </c>
      <c r="F97" t="s">
        <v>548</v>
      </c>
      <c r="H97" t="s">
        <v>852</v>
      </c>
      <c r="I97" t="s">
        <v>1093</v>
      </c>
      <c r="J97" s="8">
        <v>28137</v>
      </c>
      <c r="K97" s="10" t="str">
        <f>LOOKUP(DATE(,MONTH(Kundendaten[[#This Row],[Geburtsdatum]]),DAY(Kundendaten[[#This Row],[Geburtsdatum]])),[1]Tabelle1!$B$3:$B$15,[1]Tabelle1!$A$3:$A$15)</f>
        <v>Steinbock</v>
      </c>
      <c r="M97" t="s">
        <v>1167</v>
      </c>
      <c r="N97" t="s">
        <v>1167</v>
      </c>
      <c r="O97" t="s">
        <v>1167</v>
      </c>
    </row>
    <row r="98" spans="1:17">
      <c r="A98" t="s">
        <v>86</v>
      </c>
      <c r="B98" t="s">
        <v>85</v>
      </c>
      <c r="C98" t="s">
        <v>326</v>
      </c>
      <c r="D98" t="s">
        <v>374</v>
      </c>
      <c r="E98" s="1">
        <v>12456</v>
      </c>
      <c r="F98" t="s">
        <v>509</v>
      </c>
      <c r="G98" s="2" t="s">
        <v>582</v>
      </c>
      <c r="H98" t="s">
        <v>852</v>
      </c>
      <c r="I98" t="s">
        <v>953</v>
      </c>
      <c r="J98" s="9">
        <v>16649</v>
      </c>
      <c r="K98" s="10" t="str">
        <f>LOOKUP(DATE(,MONTH(Kundendaten[[#This Row],[Geburtsdatum]]),DAY(Kundendaten[[#This Row],[Geburtsdatum]])),[1]Tabelle1!$B$3:$B$15,[1]Tabelle1!$A$3:$A$15)</f>
        <v>Löwe</v>
      </c>
      <c r="N98" t="s">
        <v>1167</v>
      </c>
      <c r="P98" t="s">
        <v>1167</v>
      </c>
    </row>
    <row r="99" spans="1:17">
      <c r="A99" t="s">
        <v>88</v>
      </c>
      <c r="B99" t="s">
        <v>87</v>
      </c>
      <c r="C99" t="s">
        <v>326</v>
      </c>
      <c r="D99" t="s">
        <v>375</v>
      </c>
      <c r="E99" s="1">
        <v>12456</v>
      </c>
      <c r="F99" t="s">
        <v>509</v>
      </c>
      <c r="G99" s="2" t="s">
        <v>583</v>
      </c>
      <c r="H99" t="s">
        <v>852</v>
      </c>
      <c r="I99" t="s">
        <v>954</v>
      </c>
      <c r="J99" s="9">
        <v>16718</v>
      </c>
      <c r="K99" s="10" t="str">
        <f>LOOKUP(DATE(,MONTH(Kundendaten[[#This Row],[Geburtsdatum]]),DAY(Kundendaten[[#This Row],[Geburtsdatum]])),[1]Tabelle1!$B$3:$B$15,[1]Tabelle1!$A$3:$A$15)</f>
        <v>Waage</v>
      </c>
      <c r="L99" t="s">
        <v>1167</v>
      </c>
      <c r="N99" t="s">
        <v>1167</v>
      </c>
      <c r="P99" t="s">
        <v>1167</v>
      </c>
    </row>
    <row r="100" spans="1:17">
      <c r="A100" t="s">
        <v>90</v>
      </c>
      <c r="B100" t="s">
        <v>89</v>
      </c>
      <c r="C100" t="s">
        <v>326</v>
      </c>
      <c r="D100" t="s">
        <v>376</v>
      </c>
      <c r="E100" s="1">
        <v>12456</v>
      </c>
      <c r="F100" t="s">
        <v>509</v>
      </c>
      <c r="G100" s="2" t="s">
        <v>584</v>
      </c>
      <c r="H100" t="s">
        <v>852</v>
      </c>
      <c r="I100" t="s">
        <v>955</v>
      </c>
      <c r="J100" s="9">
        <v>16787</v>
      </c>
      <c r="K100" s="10" t="str">
        <f>LOOKUP(DATE(,MONTH(Kundendaten[[#This Row],[Geburtsdatum]]),DAY(Kundendaten[[#This Row],[Geburtsdatum]])),[1]Tabelle1!$B$3:$B$15,[1]Tabelle1!$A$3:$A$15)</f>
        <v>Schütze</v>
      </c>
      <c r="L100" t="s">
        <v>1167</v>
      </c>
      <c r="N100" t="s">
        <v>1167</v>
      </c>
    </row>
    <row r="101" spans="1:17">
      <c r="A101" t="s">
        <v>696</v>
      </c>
      <c r="B101" t="s">
        <v>214</v>
      </c>
      <c r="C101" t="s">
        <v>326</v>
      </c>
      <c r="D101" t="s">
        <v>803</v>
      </c>
      <c r="E101" s="3">
        <v>8201</v>
      </c>
      <c r="F101" t="s">
        <v>761</v>
      </c>
      <c r="G101" t="s">
        <v>762</v>
      </c>
      <c r="H101" t="s">
        <v>851</v>
      </c>
      <c r="I101" t="s">
        <v>1106</v>
      </c>
      <c r="J101" s="8">
        <v>30036</v>
      </c>
      <c r="K101" s="10" t="str">
        <f>LOOKUP(DATE(,MONTH(Kundendaten[[#This Row],[Geburtsdatum]]),DAY(Kundendaten[[#This Row],[Geburtsdatum]])),[1]Tabelle1!$B$3:$B$15,[1]Tabelle1!$A$3:$A$15)</f>
        <v>Widder</v>
      </c>
      <c r="L101" t="s">
        <v>1167</v>
      </c>
      <c r="M101" t="s">
        <v>1167</v>
      </c>
      <c r="N101" t="s">
        <v>1167</v>
      </c>
      <c r="Q101" t="s">
        <v>1167</v>
      </c>
    </row>
    <row r="102" spans="1:17">
      <c r="A102" t="s">
        <v>92</v>
      </c>
      <c r="B102" t="s">
        <v>91</v>
      </c>
      <c r="C102" t="s">
        <v>326</v>
      </c>
      <c r="D102" t="s">
        <v>377</v>
      </c>
      <c r="E102" s="1">
        <v>12456</v>
      </c>
      <c r="F102" t="s">
        <v>509</v>
      </c>
      <c r="G102" s="2" t="s">
        <v>585</v>
      </c>
      <c r="H102" t="s">
        <v>852</v>
      </c>
      <c r="I102" t="s">
        <v>956</v>
      </c>
      <c r="J102" s="9">
        <v>16856</v>
      </c>
      <c r="K102" s="10" t="str">
        <f>LOOKUP(DATE(,MONTH(Kundendaten[[#This Row],[Geburtsdatum]]),DAY(Kundendaten[[#This Row],[Geburtsdatum]])),[1]Tabelle1!$B$3:$B$15,[1]Tabelle1!$A$3:$A$15)</f>
        <v>Fische</v>
      </c>
      <c r="L102" t="s">
        <v>1167</v>
      </c>
      <c r="M102" t="s">
        <v>1167</v>
      </c>
      <c r="Q102" t="s">
        <v>1167</v>
      </c>
    </row>
    <row r="103" spans="1:17">
      <c r="A103" t="s">
        <v>242</v>
      </c>
      <c r="B103" t="s">
        <v>243</v>
      </c>
      <c r="C103" t="s">
        <v>326</v>
      </c>
      <c r="D103" t="s">
        <v>463</v>
      </c>
      <c r="E103" s="1">
        <v>93138</v>
      </c>
      <c r="F103" t="s">
        <v>510</v>
      </c>
      <c r="G103" s="1" t="s">
        <v>545</v>
      </c>
      <c r="H103" t="s">
        <v>852</v>
      </c>
      <c r="I103" t="s">
        <v>1050</v>
      </c>
      <c r="J103" s="8">
        <v>22384</v>
      </c>
      <c r="K103" s="10" t="str">
        <f>LOOKUP(DATE(,MONTH(Kundendaten[[#This Row],[Geburtsdatum]]),DAY(Kundendaten[[#This Row],[Geburtsdatum]])),[1]Tabelle1!$B$3:$B$15,[1]Tabelle1!$A$3:$A$15)</f>
        <v>Widder</v>
      </c>
      <c r="M103" t="s">
        <v>1167</v>
      </c>
      <c r="O103" t="s">
        <v>1167</v>
      </c>
      <c r="P103" t="s">
        <v>1167</v>
      </c>
    </row>
    <row r="104" spans="1:17">
      <c r="A104" t="s">
        <v>242</v>
      </c>
      <c r="B104" t="s">
        <v>243</v>
      </c>
      <c r="C104" t="s">
        <v>326</v>
      </c>
      <c r="D104" t="s">
        <v>500</v>
      </c>
      <c r="E104" s="1">
        <v>97647</v>
      </c>
      <c r="F104" t="s">
        <v>549</v>
      </c>
      <c r="H104" t="s">
        <v>852</v>
      </c>
      <c r="I104" t="s">
        <v>1094</v>
      </c>
      <c r="J104" s="8">
        <v>28299</v>
      </c>
      <c r="K104" s="10" t="str">
        <f>LOOKUP(DATE(,MONTH(Kundendaten[[#This Row],[Geburtsdatum]]),DAY(Kundendaten[[#This Row],[Geburtsdatum]])),[1]Tabelle1!$B$3:$B$15,[1]Tabelle1!$A$3:$A$15)</f>
        <v>Krebs</v>
      </c>
      <c r="L104" t="s">
        <v>1167</v>
      </c>
      <c r="M104" t="s">
        <v>1167</v>
      </c>
      <c r="N104" t="s">
        <v>1167</v>
      </c>
      <c r="O104" t="s">
        <v>1167</v>
      </c>
      <c r="Q104" t="s">
        <v>1167</v>
      </c>
    </row>
    <row r="105" spans="1:17">
      <c r="A105" t="s">
        <v>94</v>
      </c>
      <c r="B105" t="s">
        <v>93</v>
      </c>
      <c r="C105" t="s">
        <v>326</v>
      </c>
      <c r="D105" t="s">
        <v>378</v>
      </c>
      <c r="E105" s="1">
        <v>12456</v>
      </c>
      <c r="F105" t="s">
        <v>509</v>
      </c>
      <c r="G105" s="2" t="s">
        <v>586</v>
      </c>
      <c r="H105" t="s">
        <v>852</v>
      </c>
      <c r="I105" t="s">
        <v>957</v>
      </c>
      <c r="J105" s="9">
        <v>16925</v>
      </c>
      <c r="K105" s="10" t="str">
        <f>LOOKUP(DATE(,MONTH(Kundendaten[[#This Row],[Geburtsdatum]]),DAY(Kundendaten[[#This Row],[Geburtsdatum]])),[1]Tabelle1!$B$3:$B$15,[1]Tabelle1!$A$3:$A$15)</f>
        <v>Stier</v>
      </c>
      <c r="L105" t="s">
        <v>1167</v>
      </c>
      <c r="M105" t="s">
        <v>1167</v>
      </c>
      <c r="O105" t="s">
        <v>1167</v>
      </c>
      <c r="Q105" t="s">
        <v>1167</v>
      </c>
    </row>
    <row r="106" spans="1:17">
      <c r="A106" t="s">
        <v>96</v>
      </c>
      <c r="B106" t="s">
        <v>95</v>
      </c>
      <c r="C106" t="s">
        <v>326</v>
      </c>
      <c r="D106" t="s">
        <v>354</v>
      </c>
      <c r="E106" s="1">
        <v>12456</v>
      </c>
      <c r="F106" t="s">
        <v>509</v>
      </c>
      <c r="G106" s="2" t="s">
        <v>587</v>
      </c>
      <c r="H106" t="s">
        <v>852</v>
      </c>
      <c r="I106" t="s">
        <v>958</v>
      </c>
      <c r="J106" s="9">
        <v>16994</v>
      </c>
      <c r="K106" s="10" t="str">
        <f>LOOKUP(DATE(,MONTH(Kundendaten[[#This Row],[Geburtsdatum]]),DAY(Kundendaten[[#This Row],[Geburtsdatum]])),[1]Tabelle1!$B$3:$B$15,[1]Tabelle1!$A$3:$A$15)</f>
        <v>Krebs</v>
      </c>
      <c r="L106" t="s">
        <v>1167</v>
      </c>
      <c r="M106" t="s">
        <v>1167</v>
      </c>
      <c r="O106" t="s">
        <v>1167</v>
      </c>
      <c r="Q106" t="s">
        <v>1167</v>
      </c>
    </row>
    <row r="107" spans="1:17">
      <c r="A107" t="s">
        <v>98</v>
      </c>
      <c r="B107" t="s">
        <v>97</v>
      </c>
      <c r="C107" t="s">
        <v>326</v>
      </c>
      <c r="D107" t="s">
        <v>379</v>
      </c>
      <c r="E107" s="1">
        <v>12456</v>
      </c>
      <c r="F107" t="s">
        <v>509</v>
      </c>
      <c r="G107" s="2" t="s">
        <v>588</v>
      </c>
      <c r="H107" t="s">
        <v>852</v>
      </c>
      <c r="I107" t="s">
        <v>959</v>
      </c>
      <c r="J107" s="9">
        <v>17061</v>
      </c>
      <c r="K107" s="10" t="str">
        <f>LOOKUP(DATE(,MONTH(Kundendaten[[#This Row],[Geburtsdatum]]),DAY(Kundendaten[[#This Row],[Geburtsdatum]])),[1]Tabelle1!$B$3:$B$15,[1]Tabelle1!$A$3:$A$15)</f>
        <v>Jungfrau</v>
      </c>
      <c r="L107" t="s">
        <v>1167</v>
      </c>
      <c r="N107" t="s">
        <v>1167</v>
      </c>
      <c r="O107" t="s">
        <v>1167</v>
      </c>
      <c r="P107" t="s">
        <v>1167</v>
      </c>
      <c r="Q107" t="s">
        <v>1167</v>
      </c>
    </row>
    <row r="108" spans="1:17">
      <c r="A108" t="s">
        <v>697</v>
      </c>
      <c r="B108" t="s">
        <v>698</v>
      </c>
      <c r="C108" t="s">
        <v>326</v>
      </c>
      <c r="D108" t="s">
        <v>804</v>
      </c>
      <c r="E108" s="3">
        <v>1023</v>
      </c>
      <c r="F108" t="s">
        <v>763</v>
      </c>
      <c r="H108" t="s">
        <v>851</v>
      </c>
      <c r="I108" t="s">
        <v>1107</v>
      </c>
      <c r="J108" s="8">
        <v>30116</v>
      </c>
      <c r="K108" s="10" t="str">
        <f>LOOKUP(DATE(,MONTH(Kundendaten[[#This Row],[Geburtsdatum]]),DAY(Kundendaten[[#This Row],[Geburtsdatum]])),[1]Tabelle1!$B$3:$B$15,[1]Tabelle1!$A$3:$A$15)</f>
        <v>Zwillinge</v>
      </c>
      <c r="L108" t="s">
        <v>1167</v>
      </c>
      <c r="M108" t="s">
        <v>1167</v>
      </c>
      <c r="N108" t="s">
        <v>1167</v>
      </c>
      <c r="O108" t="s">
        <v>1167</v>
      </c>
      <c r="Q108" t="s">
        <v>1167</v>
      </c>
    </row>
    <row r="109" spans="1:17">
      <c r="A109" t="s">
        <v>699</v>
      </c>
      <c r="B109" t="s">
        <v>700</v>
      </c>
      <c r="C109" t="s">
        <v>326</v>
      </c>
      <c r="D109" t="s">
        <v>805</v>
      </c>
      <c r="E109" s="3">
        <v>9500</v>
      </c>
      <c r="F109" t="s">
        <v>764</v>
      </c>
      <c r="H109" t="s">
        <v>851</v>
      </c>
      <c r="I109" t="s">
        <v>1108</v>
      </c>
      <c r="J109" s="8">
        <v>30413</v>
      </c>
      <c r="K109" s="10" t="str">
        <f>LOOKUP(DATE(,MONTH(Kundendaten[[#This Row],[Geburtsdatum]]),DAY(Kundendaten[[#This Row],[Geburtsdatum]])),[1]Tabelle1!$B$3:$B$15,[1]Tabelle1!$A$3:$A$15)</f>
        <v>Widder</v>
      </c>
      <c r="L109" t="s">
        <v>1167</v>
      </c>
      <c r="M109" t="s">
        <v>1167</v>
      </c>
      <c r="N109" t="s">
        <v>1167</v>
      </c>
      <c r="O109" t="s">
        <v>1167</v>
      </c>
    </row>
    <row r="110" spans="1:17">
      <c r="A110" t="s">
        <v>896</v>
      </c>
      <c r="B110" t="s">
        <v>897</v>
      </c>
      <c r="C110" t="s">
        <v>326</v>
      </c>
      <c r="D110" t="s">
        <v>868</v>
      </c>
      <c r="E110" s="6" t="s">
        <v>864</v>
      </c>
      <c r="F110" s="4" t="s">
        <v>871</v>
      </c>
      <c r="H110" t="s">
        <v>884</v>
      </c>
      <c r="I110" t="s">
        <v>1155</v>
      </c>
      <c r="J110" s="9">
        <v>17891</v>
      </c>
      <c r="K110" s="10" t="str">
        <f>LOOKUP(DATE(,MONTH(Kundendaten[[#This Row],[Geburtsdatum]]),DAY(Kundendaten[[#This Row],[Geburtsdatum]])),[1]Tabelle1!$B$3:$B$15,[1]Tabelle1!$A$3:$A$15)</f>
        <v>Steinbock</v>
      </c>
      <c r="M110" t="s">
        <v>1167</v>
      </c>
      <c r="N110" t="s">
        <v>1167</v>
      </c>
      <c r="O110" t="s">
        <v>1167</v>
      </c>
      <c r="Q110" t="s">
        <v>1167</v>
      </c>
    </row>
    <row r="111" spans="1:17">
      <c r="A111" t="s">
        <v>99</v>
      </c>
      <c r="B111" t="s">
        <v>30</v>
      </c>
      <c r="C111" t="s">
        <v>327</v>
      </c>
      <c r="D111" t="s">
        <v>380</v>
      </c>
      <c r="E111" s="1">
        <v>12456</v>
      </c>
      <c r="F111" t="s">
        <v>509</v>
      </c>
      <c r="G111" s="2" t="s">
        <v>589</v>
      </c>
      <c r="H111" t="s">
        <v>852</v>
      </c>
      <c r="I111" t="s">
        <v>960</v>
      </c>
      <c r="J111" s="9">
        <v>17063</v>
      </c>
      <c r="K111" s="10" t="str">
        <f>LOOKUP(DATE(,MONTH(Kundendaten[[#This Row],[Geburtsdatum]]),DAY(Kundendaten[[#This Row],[Geburtsdatum]])),[1]Tabelle1!$B$3:$B$15,[1]Tabelle1!$A$3:$A$15)</f>
        <v>Jungfrau</v>
      </c>
      <c r="N111" t="s">
        <v>1167</v>
      </c>
      <c r="P111" t="s">
        <v>1167</v>
      </c>
      <c r="Q111" t="s">
        <v>1167</v>
      </c>
    </row>
    <row r="112" spans="1:17">
      <c r="A112" t="s">
        <v>101</v>
      </c>
      <c r="B112" t="s">
        <v>100</v>
      </c>
      <c r="C112" t="s">
        <v>326</v>
      </c>
      <c r="D112" t="s">
        <v>374</v>
      </c>
      <c r="E112" s="1">
        <v>12456</v>
      </c>
      <c r="F112" t="s">
        <v>509</v>
      </c>
      <c r="G112" s="2" t="s">
        <v>590</v>
      </c>
      <c r="H112" t="s">
        <v>852</v>
      </c>
      <c r="I112" t="s">
        <v>961</v>
      </c>
      <c r="J112" s="9">
        <v>17132</v>
      </c>
      <c r="K112" s="10" t="str">
        <f>LOOKUP(DATE(,MONTH(Kundendaten[[#This Row],[Geburtsdatum]]),DAY(Kundendaten[[#This Row],[Geburtsdatum]])),[1]Tabelle1!$B$3:$B$15,[1]Tabelle1!$A$3:$A$15)</f>
        <v>Schütze</v>
      </c>
      <c r="N112" t="s">
        <v>1167</v>
      </c>
      <c r="P112" t="s">
        <v>1167</v>
      </c>
      <c r="Q112" t="s">
        <v>1167</v>
      </c>
    </row>
    <row r="113" spans="1:17">
      <c r="A113" t="s">
        <v>898</v>
      </c>
      <c r="B113" t="s">
        <v>899</v>
      </c>
      <c r="C113" t="s">
        <v>326</v>
      </c>
      <c r="D113" t="s">
        <v>873</v>
      </c>
      <c r="E113" s="6" t="s">
        <v>874</v>
      </c>
      <c r="F113" s="4" t="s">
        <v>875</v>
      </c>
      <c r="H113" t="s">
        <v>884</v>
      </c>
      <c r="I113" t="s">
        <v>1156</v>
      </c>
      <c r="J113" s="9">
        <v>18029</v>
      </c>
      <c r="K113" s="10" t="str">
        <f>LOOKUP(DATE(,MONTH(Kundendaten[[#This Row],[Geburtsdatum]]),DAY(Kundendaten[[#This Row],[Geburtsdatum]])),[1]Tabelle1!$B$3:$B$15,[1]Tabelle1!$A$3:$A$15)</f>
        <v>Stier</v>
      </c>
      <c r="M113" t="s">
        <v>1167</v>
      </c>
      <c r="N113" t="s">
        <v>1167</v>
      </c>
      <c r="O113" t="s">
        <v>1167</v>
      </c>
      <c r="Q113" t="s">
        <v>1167</v>
      </c>
    </row>
    <row r="114" spans="1:17">
      <c r="A114" t="s">
        <v>102</v>
      </c>
      <c r="B114" t="s">
        <v>36</v>
      </c>
      <c r="C114" t="s">
        <v>326</v>
      </c>
      <c r="D114" t="s">
        <v>381</v>
      </c>
      <c r="E114" s="1">
        <v>12456</v>
      </c>
      <c r="F114" t="s">
        <v>509</v>
      </c>
      <c r="G114" s="2" t="s">
        <v>591</v>
      </c>
      <c r="H114" t="s">
        <v>852</v>
      </c>
      <c r="I114" t="s">
        <v>962</v>
      </c>
      <c r="J114" s="9">
        <v>17201</v>
      </c>
      <c r="K114" s="10" t="str">
        <f>LOOKUP(DATE(,MONTH(Kundendaten[[#This Row],[Geburtsdatum]]),DAY(Kundendaten[[#This Row],[Geburtsdatum]])),[1]Tabelle1!$B$3:$B$15,[1]Tabelle1!$A$3:$A$15)</f>
        <v>Wassermann</v>
      </c>
      <c r="M114" t="s">
        <v>1167</v>
      </c>
      <c r="N114" t="s">
        <v>1167</v>
      </c>
      <c r="Q114" t="s">
        <v>1167</v>
      </c>
    </row>
    <row r="115" spans="1:17">
      <c r="A115" t="s">
        <v>102</v>
      </c>
      <c r="B115" t="s">
        <v>701</v>
      </c>
      <c r="C115" t="s">
        <v>326</v>
      </c>
      <c r="D115" t="s">
        <v>806</v>
      </c>
      <c r="E115" s="3">
        <v>6532</v>
      </c>
      <c r="F115" t="s">
        <v>765</v>
      </c>
      <c r="G115" t="s">
        <v>766</v>
      </c>
      <c r="H115" t="s">
        <v>851</v>
      </c>
      <c r="I115" t="s">
        <v>1109</v>
      </c>
      <c r="J115" s="9">
        <v>30440</v>
      </c>
      <c r="K115" s="10" t="str">
        <f>LOOKUP(DATE(,MONTH(Kundendaten[[#This Row],[Geburtsdatum]]),DAY(Kundendaten[[#This Row],[Geburtsdatum]])),[1]Tabelle1!$B$3:$B$15,[1]Tabelle1!$A$3:$A$15)</f>
        <v>Stier</v>
      </c>
      <c r="L115" t="s">
        <v>1167</v>
      </c>
      <c r="M115" t="s">
        <v>1167</v>
      </c>
      <c r="O115" t="s">
        <v>1167</v>
      </c>
      <c r="P115" t="s">
        <v>1167</v>
      </c>
    </row>
    <row r="116" spans="1:17">
      <c r="A116" t="s">
        <v>104</v>
      </c>
      <c r="B116" t="s">
        <v>103</v>
      </c>
      <c r="C116" t="s">
        <v>326</v>
      </c>
      <c r="D116" t="s">
        <v>381</v>
      </c>
      <c r="E116" s="1">
        <v>12456</v>
      </c>
      <c r="F116" t="s">
        <v>509</v>
      </c>
      <c r="G116" s="2" t="s">
        <v>592</v>
      </c>
      <c r="H116" t="s">
        <v>852</v>
      </c>
      <c r="I116" t="s">
        <v>963</v>
      </c>
      <c r="J116" s="9">
        <v>17270</v>
      </c>
      <c r="K116" s="10" t="str">
        <f>LOOKUP(DATE(,MONTH(Kundendaten[[#This Row],[Geburtsdatum]]),DAY(Kundendaten[[#This Row],[Geburtsdatum]])),[1]Tabelle1!$B$3:$B$15,[1]Tabelle1!$A$3:$A$15)</f>
        <v>Widder</v>
      </c>
      <c r="M116" t="s">
        <v>1167</v>
      </c>
      <c r="N116" t="s">
        <v>1167</v>
      </c>
      <c r="O116" t="s">
        <v>1167</v>
      </c>
      <c r="Q116" t="s">
        <v>1167</v>
      </c>
    </row>
    <row r="117" spans="1:17">
      <c r="A117" t="s">
        <v>105</v>
      </c>
      <c r="B117" t="s">
        <v>27</v>
      </c>
      <c r="C117" t="s">
        <v>326</v>
      </c>
      <c r="D117" t="s">
        <v>382</v>
      </c>
      <c r="E117" s="1">
        <v>12456</v>
      </c>
      <c r="F117" t="s">
        <v>509</v>
      </c>
      <c r="G117" s="2" t="s">
        <v>593</v>
      </c>
      <c r="H117" t="s">
        <v>852</v>
      </c>
      <c r="I117" t="s">
        <v>964</v>
      </c>
      <c r="J117" s="9">
        <v>17339</v>
      </c>
      <c r="K117" s="10" t="str">
        <f>LOOKUP(DATE(,MONTH(Kundendaten[[#This Row],[Geburtsdatum]]),DAY(Kundendaten[[#This Row],[Geburtsdatum]])),[1]Tabelle1!$B$3:$B$15,[1]Tabelle1!$A$3:$A$15)</f>
        <v>Zwillinge</v>
      </c>
      <c r="M117" t="s">
        <v>1167</v>
      </c>
      <c r="N117" t="s">
        <v>1167</v>
      </c>
      <c r="O117" t="s">
        <v>1167</v>
      </c>
      <c r="Q117" t="s">
        <v>1167</v>
      </c>
    </row>
    <row r="118" spans="1:17">
      <c r="A118" t="s">
        <v>900</v>
      </c>
      <c r="B118" t="s">
        <v>721</v>
      </c>
      <c r="C118" t="s">
        <v>326</v>
      </c>
      <c r="D118" t="s">
        <v>883</v>
      </c>
      <c r="E118" s="6" t="s">
        <v>874</v>
      </c>
      <c r="F118" s="4" t="s">
        <v>875</v>
      </c>
      <c r="H118" t="s">
        <v>884</v>
      </c>
      <c r="I118" t="s">
        <v>1157</v>
      </c>
      <c r="J118" s="9">
        <v>18167</v>
      </c>
      <c r="K118" s="10" t="str">
        <f>LOOKUP(DATE(,MONTH(Kundendaten[[#This Row],[Geburtsdatum]]),DAY(Kundendaten[[#This Row],[Geburtsdatum]])),[1]Tabelle1!$B$3:$B$15,[1]Tabelle1!$A$3:$A$15)</f>
        <v>Waage</v>
      </c>
      <c r="M118" t="s">
        <v>1167</v>
      </c>
      <c r="O118" t="s">
        <v>1167</v>
      </c>
      <c r="P118" t="s">
        <v>1167</v>
      </c>
      <c r="Q118" t="s">
        <v>1167</v>
      </c>
    </row>
    <row r="119" spans="1:17">
      <c r="A119" t="s">
        <v>702</v>
      </c>
      <c r="B119" t="s">
        <v>27</v>
      </c>
      <c r="C119" t="s">
        <v>326</v>
      </c>
      <c r="D119" t="s">
        <v>807</v>
      </c>
      <c r="E119" s="3">
        <v>8026</v>
      </c>
      <c r="F119" t="s">
        <v>767</v>
      </c>
      <c r="G119" t="s">
        <v>768</v>
      </c>
      <c r="H119" t="s">
        <v>851</v>
      </c>
      <c r="I119" t="s">
        <v>1110</v>
      </c>
      <c r="J119" s="8">
        <v>30680</v>
      </c>
      <c r="K119" s="10" t="str">
        <f>LOOKUP(DATE(,MONTH(Kundendaten[[#This Row],[Geburtsdatum]]),DAY(Kundendaten[[#This Row],[Geburtsdatum]])),[1]Tabelle1!$B$3:$B$15,[1]Tabelle1!$A$3:$A$15)</f>
        <v>Steinbock</v>
      </c>
      <c r="L119" t="s">
        <v>1167</v>
      </c>
      <c r="M119" t="s">
        <v>1167</v>
      </c>
      <c r="O119" t="s">
        <v>1167</v>
      </c>
      <c r="P119" t="s">
        <v>1167</v>
      </c>
    </row>
    <row r="120" spans="1:17">
      <c r="A120" t="s">
        <v>107</v>
      </c>
      <c r="B120" t="s">
        <v>106</v>
      </c>
      <c r="C120" t="s">
        <v>327</v>
      </c>
      <c r="D120" t="s">
        <v>383</v>
      </c>
      <c r="E120" s="1">
        <v>12456</v>
      </c>
      <c r="F120" t="s">
        <v>509</v>
      </c>
      <c r="G120" s="2" t="s">
        <v>594</v>
      </c>
      <c r="H120" t="s">
        <v>852</v>
      </c>
      <c r="I120" t="s">
        <v>965</v>
      </c>
      <c r="J120" s="9">
        <v>17408</v>
      </c>
      <c r="K120" s="10" t="str">
        <f>LOOKUP(DATE(,MONTH(Kundendaten[[#This Row],[Geburtsdatum]]),DAY(Kundendaten[[#This Row],[Geburtsdatum]])),[1]Tabelle1!$B$3:$B$15,[1]Tabelle1!$A$3:$A$15)</f>
        <v>Jungfrau</v>
      </c>
      <c r="M120" t="s">
        <v>1167</v>
      </c>
      <c r="O120" t="s">
        <v>1167</v>
      </c>
      <c r="P120" t="s">
        <v>1167</v>
      </c>
    </row>
    <row r="121" spans="1:17">
      <c r="A121" t="s">
        <v>109</v>
      </c>
      <c r="B121" t="s">
        <v>108</v>
      </c>
      <c r="C121" t="s">
        <v>327</v>
      </c>
      <c r="D121" t="s">
        <v>384</v>
      </c>
      <c r="E121" s="1">
        <v>12456</v>
      </c>
      <c r="F121" t="s">
        <v>509</v>
      </c>
      <c r="G121" s="2" t="s">
        <v>595</v>
      </c>
      <c r="H121" t="s">
        <v>852</v>
      </c>
      <c r="I121" t="s">
        <v>966</v>
      </c>
      <c r="J121" s="9">
        <v>17477</v>
      </c>
      <c r="K121" s="10" t="str">
        <f>LOOKUP(DATE(,MONTH(Kundendaten[[#This Row],[Geburtsdatum]]),DAY(Kundendaten[[#This Row],[Geburtsdatum]])),[1]Tabelle1!$B$3:$B$15,[1]Tabelle1!$A$3:$A$15)</f>
        <v>Skorpion</v>
      </c>
      <c r="M121" t="s">
        <v>1167</v>
      </c>
      <c r="O121" t="s">
        <v>1167</v>
      </c>
      <c r="P121" t="s">
        <v>1167</v>
      </c>
    </row>
    <row r="122" spans="1:17">
      <c r="A122" t="s">
        <v>240</v>
      </c>
      <c r="B122" t="s">
        <v>241</v>
      </c>
      <c r="C122" t="s">
        <v>327</v>
      </c>
      <c r="D122" t="s">
        <v>462</v>
      </c>
      <c r="E122" s="1">
        <v>12456</v>
      </c>
      <c r="F122" t="s">
        <v>509</v>
      </c>
      <c r="G122" s="2" t="s">
        <v>690</v>
      </c>
      <c r="H122" t="s">
        <v>852</v>
      </c>
      <c r="I122" t="s">
        <v>1049</v>
      </c>
      <c r="J122" s="9">
        <v>22376</v>
      </c>
      <c r="K122" s="10" t="str">
        <f>LOOKUP(DATE(,MONTH(Kundendaten[[#This Row],[Geburtsdatum]]),DAY(Kundendaten[[#This Row],[Geburtsdatum]])),[1]Tabelle1!$B$3:$B$15,[1]Tabelle1!$A$3:$A$15)</f>
        <v>Widder</v>
      </c>
      <c r="M122" t="s">
        <v>1167</v>
      </c>
      <c r="O122" t="s">
        <v>1167</v>
      </c>
      <c r="P122" t="s">
        <v>1167</v>
      </c>
    </row>
    <row r="123" spans="1:17">
      <c r="A123" t="s">
        <v>240</v>
      </c>
      <c r="B123" t="s">
        <v>241</v>
      </c>
      <c r="C123" t="s">
        <v>327</v>
      </c>
      <c r="D123" t="s">
        <v>501</v>
      </c>
      <c r="E123" s="1">
        <v>97720</v>
      </c>
      <c r="F123" t="s">
        <v>550</v>
      </c>
      <c r="H123" t="s">
        <v>852</v>
      </c>
      <c r="I123" t="s">
        <v>1049</v>
      </c>
      <c r="J123" s="8">
        <v>28415</v>
      </c>
      <c r="K123" s="10" t="str">
        <f>LOOKUP(DATE(,MONTH(Kundendaten[[#This Row],[Geburtsdatum]]),DAY(Kundendaten[[#This Row],[Geburtsdatum]])),[1]Tabelle1!$B$3:$B$15,[1]Tabelle1!$A$3:$A$15)</f>
        <v>Waage</v>
      </c>
      <c r="L123" t="s">
        <v>1167</v>
      </c>
      <c r="M123" t="s">
        <v>1167</v>
      </c>
      <c r="O123" t="s">
        <v>1167</v>
      </c>
      <c r="P123" t="s">
        <v>1167</v>
      </c>
      <c r="Q123" t="s">
        <v>1167</v>
      </c>
    </row>
    <row r="124" spans="1:17">
      <c r="A124" t="s">
        <v>299</v>
      </c>
      <c r="B124" t="s">
        <v>300</v>
      </c>
      <c r="C124" t="s">
        <v>327</v>
      </c>
      <c r="D124" t="s">
        <v>412</v>
      </c>
      <c r="E124" s="1">
        <v>97514</v>
      </c>
      <c r="F124" t="s">
        <v>551</v>
      </c>
      <c r="H124" t="s">
        <v>852</v>
      </c>
      <c r="I124" t="s">
        <v>1095</v>
      </c>
      <c r="J124" s="8">
        <v>28420</v>
      </c>
      <c r="K124" s="10" t="str">
        <f>LOOKUP(DATE(,MONTH(Kundendaten[[#This Row],[Geburtsdatum]]),DAY(Kundendaten[[#This Row],[Geburtsdatum]])),[1]Tabelle1!$B$3:$B$15,[1]Tabelle1!$A$3:$A$15)</f>
        <v>Waage</v>
      </c>
      <c r="L124" t="s">
        <v>1167</v>
      </c>
      <c r="M124" t="s">
        <v>1167</v>
      </c>
      <c r="O124" t="s">
        <v>1167</v>
      </c>
      <c r="P124" t="s">
        <v>1167</v>
      </c>
      <c r="Q124" t="s">
        <v>1167</v>
      </c>
    </row>
    <row r="125" spans="1:17">
      <c r="A125" t="s">
        <v>111</v>
      </c>
      <c r="B125" t="s">
        <v>110</v>
      </c>
      <c r="C125" t="s">
        <v>326</v>
      </c>
      <c r="D125" t="s">
        <v>385</v>
      </c>
      <c r="E125" s="1">
        <v>12456</v>
      </c>
      <c r="F125" t="s">
        <v>509</v>
      </c>
      <c r="G125" s="2" t="s">
        <v>596</v>
      </c>
      <c r="H125" t="s">
        <v>852</v>
      </c>
      <c r="I125" t="s">
        <v>967</v>
      </c>
      <c r="J125" s="8">
        <v>17493</v>
      </c>
      <c r="K125" s="10" t="str">
        <f>LOOKUP(DATE(,MONTH(Kundendaten[[#This Row],[Geburtsdatum]]),DAY(Kundendaten[[#This Row],[Geburtsdatum]])),[1]Tabelle1!$B$3:$B$15,[1]Tabelle1!$A$3:$A$15)</f>
        <v>Skorpion</v>
      </c>
      <c r="L125" t="s">
        <v>1167</v>
      </c>
      <c r="M125" t="s">
        <v>1167</v>
      </c>
      <c r="O125" t="s">
        <v>1167</v>
      </c>
      <c r="P125" t="s">
        <v>1167</v>
      </c>
    </row>
    <row r="126" spans="1:17">
      <c r="A126" t="s">
        <v>112</v>
      </c>
      <c r="B126" t="s">
        <v>324</v>
      </c>
      <c r="C126" t="s">
        <v>327</v>
      </c>
      <c r="D126" t="s">
        <v>386</v>
      </c>
      <c r="E126" s="1">
        <v>12456</v>
      </c>
      <c r="F126" t="s">
        <v>509</v>
      </c>
      <c r="G126" s="2" t="s">
        <v>597</v>
      </c>
      <c r="H126" t="s">
        <v>852</v>
      </c>
      <c r="I126" t="s">
        <v>968</v>
      </c>
      <c r="J126" s="9">
        <v>17546</v>
      </c>
      <c r="K126" s="10" t="str">
        <f>LOOKUP(DATE(,MONTH(Kundendaten[[#This Row],[Geburtsdatum]]),DAY(Kundendaten[[#This Row],[Geburtsdatum]])),[1]Tabelle1!$B$3:$B$15,[1]Tabelle1!$A$3:$A$15)</f>
        <v>Steinbock</v>
      </c>
      <c r="L126" t="s">
        <v>1167</v>
      </c>
      <c r="O126" t="s">
        <v>1167</v>
      </c>
      <c r="P126" t="s">
        <v>1167</v>
      </c>
    </row>
    <row r="127" spans="1:17">
      <c r="A127" t="s">
        <v>901</v>
      </c>
      <c r="B127" t="s">
        <v>902</v>
      </c>
      <c r="C127" t="s">
        <v>327</v>
      </c>
      <c r="D127" t="s">
        <v>856</v>
      </c>
      <c r="E127" s="6" t="s">
        <v>874</v>
      </c>
      <c r="F127" s="4" t="s">
        <v>875</v>
      </c>
      <c r="H127" t="s">
        <v>884</v>
      </c>
      <c r="I127" t="s">
        <v>1158</v>
      </c>
      <c r="J127" s="9">
        <v>18305</v>
      </c>
      <c r="K127" s="10" t="str">
        <f>LOOKUP(DATE(,MONTH(Kundendaten[[#This Row],[Geburtsdatum]]),DAY(Kundendaten[[#This Row],[Geburtsdatum]])),[1]Tabelle1!$B$3:$B$15,[1]Tabelle1!$A$3:$A$15)</f>
        <v>Wassermann</v>
      </c>
      <c r="L127" t="s">
        <v>1167</v>
      </c>
      <c r="M127" t="s">
        <v>1167</v>
      </c>
      <c r="O127" t="s">
        <v>1167</v>
      </c>
      <c r="P127" t="s">
        <v>1167</v>
      </c>
    </row>
    <row r="128" spans="1:17">
      <c r="A128" t="s">
        <v>114</v>
      </c>
      <c r="B128" t="s">
        <v>113</v>
      </c>
      <c r="C128" t="s">
        <v>326</v>
      </c>
      <c r="D128" t="s">
        <v>387</v>
      </c>
      <c r="E128" s="1">
        <v>12456</v>
      </c>
      <c r="F128" t="s">
        <v>509</v>
      </c>
      <c r="G128" s="2" t="s">
        <v>598</v>
      </c>
      <c r="H128" t="s">
        <v>852</v>
      </c>
      <c r="I128" t="s">
        <v>969</v>
      </c>
      <c r="J128" s="9">
        <v>17615</v>
      </c>
      <c r="K128" s="10" t="str">
        <f>LOOKUP(DATE(,MONTH(Kundendaten[[#This Row],[Geburtsdatum]]),DAY(Kundendaten[[#This Row],[Geburtsdatum]])),[1]Tabelle1!$B$3:$B$15,[1]Tabelle1!$A$3:$A$15)</f>
        <v>Widder</v>
      </c>
      <c r="L128" t="s">
        <v>1167</v>
      </c>
      <c r="N128" t="s">
        <v>1167</v>
      </c>
      <c r="P128" t="s">
        <v>1167</v>
      </c>
      <c r="Q128" t="s">
        <v>1167</v>
      </c>
    </row>
    <row r="129" spans="1:17">
      <c r="A129" t="s">
        <v>115</v>
      </c>
      <c r="B129" t="s">
        <v>17</v>
      </c>
      <c r="C129" t="s">
        <v>326</v>
      </c>
      <c r="D129" t="s">
        <v>388</v>
      </c>
      <c r="E129" s="1">
        <v>12456</v>
      </c>
      <c r="F129" t="s">
        <v>509</v>
      </c>
      <c r="G129" s="2" t="s">
        <v>599</v>
      </c>
      <c r="H129" t="s">
        <v>852</v>
      </c>
      <c r="I129" t="s">
        <v>970</v>
      </c>
      <c r="J129" s="9">
        <v>17684</v>
      </c>
      <c r="K129" s="10" t="str">
        <f>LOOKUP(DATE(,MONTH(Kundendaten[[#This Row],[Geburtsdatum]]),DAY(Kundendaten[[#This Row],[Geburtsdatum]])),[1]Tabelle1!$B$3:$B$15,[1]Tabelle1!$A$3:$A$15)</f>
        <v>Zwillinge</v>
      </c>
      <c r="L129" t="s">
        <v>1167</v>
      </c>
      <c r="N129" t="s">
        <v>1167</v>
      </c>
      <c r="P129" t="s">
        <v>1167</v>
      </c>
      <c r="Q129" t="s">
        <v>1167</v>
      </c>
    </row>
    <row r="130" spans="1:17">
      <c r="A130" t="s">
        <v>903</v>
      </c>
      <c r="B130" t="s">
        <v>904</v>
      </c>
      <c r="C130" t="s">
        <v>327</v>
      </c>
      <c r="D130" t="s">
        <v>880</v>
      </c>
      <c r="E130" s="6" t="s">
        <v>878</v>
      </c>
      <c r="F130" s="4" t="s">
        <v>879</v>
      </c>
      <c r="H130" t="s">
        <v>884</v>
      </c>
      <c r="I130" t="s">
        <v>1159</v>
      </c>
      <c r="J130" s="9">
        <v>18443</v>
      </c>
      <c r="K130" s="10" t="str">
        <f>LOOKUP(DATE(,MONTH(Kundendaten[[#This Row],[Geburtsdatum]]),DAY(Kundendaten[[#This Row],[Geburtsdatum]])),[1]Tabelle1!$B$3:$B$15,[1]Tabelle1!$A$3:$A$15)</f>
        <v>Krebs</v>
      </c>
      <c r="L130" t="s">
        <v>1167</v>
      </c>
      <c r="M130" t="s">
        <v>1167</v>
      </c>
      <c r="O130" t="s">
        <v>1167</v>
      </c>
      <c r="P130" t="s">
        <v>1167</v>
      </c>
    </row>
    <row r="131" spans="1:17">
      <c r="A131" t="s">
        <v>301</v>
      </c>
      <c r="B131" t="s">
        <v>302</v>
      </c>
      <c r="C131" t="s">
        <v>326</v>
      </c>
      <c r="D131" t="s">
        <v>502</v>
      </c>
      <c r="E131" s="1">
        <v>97656</v>
      </c>
      <c r="F131" t="s">
        <v>552</v>
      </c>
      <c r="H131" t="s">
        <v>852</v>
      </c>
      <c r="I131" t="s">
        <v>1096</v>
      </c>
      <c r="J131" s="9">
        <v>28581</v>
      </c>
      <c r="K131" s="10" t="str">
        <f>LOOKUP(DATE(,MONTH(Kundendaten[[#This Row],[Geburtsdatum]]),DAY(Kundendaten[[#This Row],[Geburtsdatum]])),[1]Tabelle1!$B$3:$B$15,[1]Tabelle1!$A$3:$A$15)</f>
        <v>Widder</v>
      </c>
      <c r="L131" t="s">
        <v>1167</v>
      </c>
      <c r="M131" t="s">
        <v>1167</v>
      </c>
      <c r="O131" t="s">
        <v>1167</v>
      </c>
      <c r="P131" t="s">
        <v>1167</v>
      </c>
      <c r="Q131" t="s">
        <v>1167</v>
      </c>
    </row>
    <row r="132" spans="1:17">
      <c r="A132" t="s">
        <v>303</v>
      </c>
      <c r="B132" t="s">
        <v>304</v>
      </c>
      <c r="C132" t="s">
        <v>326</v>
      </c>
      <c r="D132" t="s">
        <v>373</v>
      </c>
      <c r="E132" s="1">
        <v>97789</v>
      </c>
      <c r="F132" t="s">
        <v>553</v>
      </c>
      <c r="H132" t="s">
        <v>852</v>
      </c>
      <c r="I132" t="s">
        <v>1097</v>
      </c>
      <c r="J132" s="9">
        <v>28581</v>
      </c>
      <c r="K132" s="10" t="str">
        <f>LOOKUP(DATE(,MONTH(Kundendaten[[#This Row],[Geburtsdatum]]),DAY(Kundendaten[[#This Row],[Geburtsdatum]])),[1]Tabelle1!$B$3:$B$15,[1]Tabelle1!$A$3:$A$15)</f>
        <v>Widder</v>
      </c>
      <c r="L132" t="s">
        <v>1167</v>
      </c>
      <c r="O132" t="s">
        <v>1167</v>
      </c>
      <c r="P132" t="s">
        <v>1167</v>
      </c>
      <c r="Q132" t="s">
        <v>1167</v>
      </c>
    </row>
    <row r="133" spans="1:17">
      <c r="A133" t="s">
        <v>704</v>
      </c>
      <c r="B133" t="s">
        <v>705</v>
      </c>
      <c r="C133" t="s">
        <v>326</v>
      </c>
      <c r="D133" t="s">
        <v>809</v>
      </c>
      <c r="E133" s="3">
        <v>3645</v>
      </c>
      <c r="F133" t="s">
        <v>770</v>
      </c>
      <c r="G133" t="s">
        <v>771</v>
      </c>
      <c r="H133" t="s">
        <v>851</v>
      </c>
      <c r="I133" t="s">
        <v>1112</v>
      </c>
      <c r="J133" s="9">
        <v>30885</v>
      </c>
      <c r="K133" s="10" t="str">
        <f>LOOKUP(DATE(,MONTH(Kundendaten[[#This Row],[Geburtsdatum]]),DAY(Kundendaten[[#This Row],[Geburtsdatum]])),[1]Tabelle1!$B$3:$B$15,[1]Tabelle1!$A$3:$A$15)</f>
        <v>Krebs</v>
      </c>
      <c r="O133" t="s">
        <v>1167</v>
      </c>
      <c r="P133" t="s">
        <v>1167</v>
      </c>
      <c r="Q133" t="s">
        <v>1167</v>
      </c>
    </row>
    <row r="134" spans="1:17">
      <c r="A134" t="s">
        <v>706</v>
      </c>
      <c r="B134" t="s">
        <v>707</v>
      </c>
      <c r="C134" t="s">
        <v>326</v>
      </c>
      <c r="D134" t="s">
        <v>810</v>
      </c>
      <c r="E134" s="3">
        <v>3782</v>
      </c>
      <c r="F134" t="s">
        <v>772</v>
      </c>
      <c r="G134" t="s">
        <v>773</v>
      </c>
      <c r="H134" t="s">
        <v>851</v>
      </c>
      <c r="I134" t="s">
        <v>1113</v>
      </c>
      <c r="J134" s="9">
        <v>30885</v>
      </c>
      <c r="K134" s="10" t="str">
        <f>LOOKUP(DATE(,MONTH(Kundendaten[[#This Row],[Geburtsdatum]]),DAY(Kundendaten[[#This Row],[Geburtsdatum]])),[1]Tabelle1!$B$3:$B$15,[1]Tabelle1!$A$3:$A$15)</f>
        <v>Krebs</v>
      </c>
      <c r="N134" t="s">
        <v>1167</v>
      </c>
      <c r="P134" t="s">
        <v>1167</v>
      </c>
      <c r="Q134" t="s">
        <v>1167</v>
      </c>
    </row>
    <row r="135" spans="1:17">
      <c r="A135" t="s">
        <v>703</v>
      </c>
      <c r="B135" t="s">
        <v>27</v>
      </c>
      <c r="C135" t="s">
        <v>326</v>
      </c>
      <c r="D135" t="s">
        <v>808</v>
      </c>
      <c r="E135" s="3">
        <v>3434</v>
      </c>
      <c r="F135" t="s">
        <v>769</v>
      </c>
      <c r="H135" t="s">
        <v>851</v>
      </c>
      <c r="I135" t="s">
        <v>1111</v>
      </c>
      <c r="J135" s="8">
        <v>30844</v>
      </c>
      <c r="K135" s="10" t="str">
        <f>LOOKUP(DATE(,MONTH(Kundendaten[[#This Row],[Geburtsdatum]]),DAY(Kundendaten[[#This Row],[Geburtsdatum]])),[1]Tabelle1!$B$3:$B$15,[1]Tabelle1!$A$3:$A$15)</f>
        <v>Zwillinge</v>
      </c>
      <c r="M135" t="s">
        <v>1167</v>
      </c>
      <c r="O135" t="s">
        <v>1167</v>
      </c>
      <c r="P135" t="s">
        <v>1167</v>
      </c>
      <c r="Q135" t="s">
        <v>1167</v>
      </c>
    </row>
    <row r="136" spans="1:17">
      <c r="A136" t="s">
        <v>703</v>
      </c>
      <c r="B136" t="s">
        <v>905</v>
      </c>
      <c r="C136" t="s">
        <v>327</v>
      </c>
      <c r="D136" t="s">
        <v>863</v>
      </c>
      <c r="E136" s="7" t="s">
        <v>881</v>
      </c>
      <c r="F136" s="5" t="s">
        <v>882</v>
      </c>
      <c r="H136" t="s">
        <v>884</v>
      </c>
      <c r="I136" t="s">
        <v>1160</v>
      </c>
      <c r="J136" s="9">
        <v>18581</v>
      </c>
      <c r="K136" s="10" t="str">
        <f>LOOKUP(DATE(,MONTH(Kundendaten[[#This Row],[Geburtsdatum]]),DAY(Kundendaten[[#This Row],[Geburtsdatum]])),[1]Tabelle1!$B$3:$B$15,[1]Tabelle1!$A$3:$A$15)</f>
        <v>Skorpion</v>
      </c>
      <c r="L136" t="s">
        <v>1167</v>
      </c>
      <c r="O136" t="s">
        <v>1167</v>
      </c>
      <c r="P136" t="s">
        <v>1167</v>
      </c>
    </row>
    <row r="137" spans="1:17">
      <c r="A137" t="s">
        <v>117</v>
      </c>
      <c r="B137" t="s">
        <v>116</v>
      </c>
      <c r="C137" t="s">
        <v>326</v>
      </c>
      <c r="D137" t="s">
        <v>389</v>
      </c>
      <c r="E137" s="1">
        <v>12456</v>
      </c>
      <c r="F137" t="s">
        <v>509</v>
      </c>
      <c r="G137" s="2" t="s">
        <v>600</v>
      </c>
      <c r="H137" t="s">
        <v>852</v>
      </c>
      <c r="I137" t="s">
        <v>971</v>
      </c>
      <c r="J137" s="9">
        <v>17753</v>
      </c>
      <c r="K137" s="10" t="str">
        <f>LOOKUP(DATE(,MONTH(Kundendaten[[#This Row],[Geburtsdatum]]),DAY(Kundendaten[[#This Row],[Geburtsdatum]])),[1]Tabelle1!$B$3:$B$15,[1]Tabelle1!$A$3:$A$15)</f>
        <v>Löwe</v>
      </c>
      <c r="L137" t="s">
        <v>1167</v>
      </c>
      <c r="N137" t="s">
        <v>1167</v>
      </c>
      <c r="Q137" t="s">
        <v>1167</v>
      </c>
    </row>
    <row r="138" spans="1:17">
      <c r="A138" t="s">
        <v>119</v>
      </c>
      <c r="B138" t="s">
        <v>118</v>
      </c>
      <c r="C138" t="s">
        <v>326</v>
      </c>
      <c r="D138" t="s">
        <v>390</v>
      </c>
      <c r="E138" s="1">
        <v>12456</v>
      </c>
      <c r="F138" t="s">
        <v>509</v>
      </c>
      <c r="G138" s="2" t="s">
        <v>601</v>
      </c>
      <c r="H138" t="s">
        <v>852</v>
      </c>
      <c r="I138" t="s">
        <v>972</v>
      </c>
      <c r="J138" s="9">
        <v>17822</v>
      </c>
      <c r="K138" s="10" t="str">
        <f>LOOKUP(DATE(,MONTH(Kundendaten[[#This Row],[Geburtsdatum]]),DAY(Kundendaten[[#This Row],[Geburtsdatum]])),[1]Tabelle1!$B$3:$B$15,[1]Tabelle1!$A$3:$A$15)</f>
        <v>Waage</v>
      </c>
      <c r="L138" t="s">
        <v>1167</v>
      </c>
      <c r="M138" t="s">
        <v>1167</v>
      </c>
    </row>
    <row r="139" spans="1:17">
      <c r="A139" t="s">
        <v>120</v>
      </c>
      <c r="B139" t="s">
        <v>58</v>
      </c>
      <c r="C139" t="s">
        <v>326</v>
      </c>
      <c r="D139" t="s">
        <v>391</v>
      </c>
      <c r="E139" s="1">
        <v>12456</v>
      </c>
      <c r="F139" t="s">
        <v>509</v>
      </c>
      <c r="G139" s="2" t="s">
        <v>602</v>
      </c>
      <c r="H139" t="s">
        <v>852</v>
      </c>
      <c r="I139" t="s">
        <v>973</v>
      </c>
      <c r="J139" s="9">
        <v>17891</v>
      </c>
      <c r="K139" s="10" t="str">
        <f>LOOKUP(DATE(,MONTH(Kundendaten[[#This Row],[Geburtsdatum]]),DAY(Kundendaten[[#This Row],[Geburtsdatum]])),[1]Tabelle1!$B$3:$B$15,[1]Tabelle1!$A$3:$A$15)</f>
        <v>Steinbock</v>
      </c>
      <c r="M139" t="s">
        <v>1167</v>
      </c>
      <c r="O139" t="s">
        <v>1167</v>
      </c>
    </row>
    <row r="140" spans="1:17">
      <c r="A140" t="s">
        <v>305</v>
      </c>
      <c r="B140" t="s">
        <v>306</v>
      </c>
      <c r="C140" t="s">
        <v>326</v>
      </c>
      <c r="D140" t="s">
        <v>381</v>
      </c>
      <c r="E140" s="1">
        <v>63785</v>
      </c>
      <c r="F140" t="s">
        <v>554</v>
      </c>
      <c r="H140" t="s">
        <v>852</v>
      </c>
      <c r="I140" t="s">
        <v>1098</v>
      </c>
      <c r="J140" s="9">
        <v>28824</v>
      </c>
      <c r="K140" s="10" t="str">
        <f>LOOKUP(DATE(,MONTH(Kundendaten[[#This Row],[Geburtsdatum]]),DAY(Kundendaten[[#This Row],[Geburtsdatum]])),[1]Tabelle1!$B$3:$B$15,[1]Tabelle1!$A$3:$A$15)</f>
        <v>Schütze</v>
      </c>
      <c r="L140" t="s">
        <v>1167</v>
      </c>
      <c r="N140" t="s">
        <v>1167</v>
      </c>
      <c r="P140" t="s">
        <v>1167</v>
      </c>
      <c r="Q140" t="s">
        <v>1167</v>
      </c>
    </row>
    <row r="141" spans="1:17">
      <c r="A141" t="s">
        <v>305</v>
      </c>
      <c r="B141" t="s">
        <v>307</v>
      </c>
      <c r="C141" t="s">
        <v>326</v>
      </c>
      <c r="D141" t="s">
        <v>503</v>
      </c>
      <c r="E141" s="1">
        <v>63785</v>
      </c>
      <c r="F141" t="s">
        <v>554</v>
      </c>
      <c r="H141" t="s">
        <v>852</v>
      </c>
      <c r="I141" t="s">
        <v>1099</v>
      </c>
      <c r="J141" s="8">
        <v>28880</v>
      </c>
      <c r="K141" s="10" t="str">
        <f>LOOKUP(DATE(,MONTH(Kundendaten[[#This Row],[Geburtsdatum]]),DAY(Kundendaten[[#This Row],[Geburtsdatum]])),[1]Tabelle1!$B$3:$B$15,[1]Tabelle1!$A$3:$A$15)</f>
        <v>Wassermann</v>
      </c>
      <c r="N141" t="s">
        <v>1167</v>
      </c>
      <c r="P141" t="s">
        <v>1167</v>
      </c>
      <c r="Q141" t="s">
        <v>1167</v>
      </c>
    </row>
    <row r="142" spans="1:17">
      <c r="A142" t="s">
        <v>122</v>
      </c>
      <c r="B142" t="s">
        <v>121</v>
      </c>
      <c r="C142" t="s">
        <v>326</v>
      </c>
      <c r="D142" t="s">
        <v>339</v>
      </c>
      <c r="E142" s="1">
        <v>12456</v>
      </c>
      <c r="F142" t="s">
        <v>509</v>
      </c>
      <c r="G142" s="2" t="s">
        <v>603</v>
      </c>
      <c r="H142" t="s">
        <v>852</v>
      </c>
      <c r="I142" t="s">
        <v>974</v>
      </c>
      <c r="J142" s="9">
        <v>17960</v>
      </c>
      <c r="K142" s="10" t="str">
        <f>LOOKUP(DATE(,MONTH(Kundendaten[[#This Row],[Geburtsdatum]]),DAY(Kundendaten[[#This Row],[Geburtsdatum]])),[1]Tabelle1!$B$3:$B$15,[1]Tabelle1!$A$3:$A$15)</f>
        <v>Fische</v>
      </c>
      <c r="M142" t="s">
        <v>1167</v>
      </c>
      <c r="O142" t="s">
        <v>1167</v>
      </c>
    </row>
    <row r="143" spans="1:17">
      <c r="A143" t="s">
        <v>308</v>
      </c>
      <c r="B143" t="s">
        <v>309</v>
      </c>
      <c r="C143" t="s">
        <v>326</v>
      </c>
      <c r="D143" t="s">
        <v>382</v>
      </c>
      <c r="E143" s="1">
        <v>97640</v>
      </c>
      <c r="F143" t="s">
        <v>555</v>
      </c>
      <c r="H143" t="s">
        <v>852</v>
      </c>
      <c r="I143" t="s">
        <v>1100</v>
      </c>
      <c r="J143" s="8">
        <v>29050</v>
      </c>
      <c r="K143" s="10" t="str">
        <f>LOOKUP(DATE(,MONTH(Kundendaten[[#This Row],[Geburtsdatum]]),DAY(Kundendaten[[#This Row],[Geburtsdatum]])),[1]Tabelle1!$B$3:$B$15,[1]Tabelle1!$A$3:$A$15)</f>
        <v>Krebs</v>
      </c>
      <c r="N143" t="s">
        <v>1167</v>
      </c>
      <c r="Q143" t="s">
        <v>1167</v>
      </c>
    </row>
    <row r="144" spans="1:17">
      <c r="A144" t="s">
        <v>310</v>
      </c>
      <c r="B144" t="s">
        <v>311</v>
      </c>
      <c r="C144" t="s">
        <v>327</v>
      </c>
      <c r="D144" t="s">
        <v>499</v>
      </c>
      <c r="E144" s="1">
        <v>97723</v>
      </c>
      <c r="F144" t="s">
        <v>556</v>
      </c>
      <c r="H144" t="s">
        <v>852</v>
      </c>
      <c r="I144" t="s">
        <v>1101</v>
      </c>
      <c r="J144" s="8">
        <v>29161</v>
      </c>
      <c r="K144" s="10" t="str">
        <f>LOOKUP(DATE(,MONTH(Kundendaten[[#This Row],[Geburtsdatum]]),DAY(Kundendaten[[#This Row],[Geburtsdatum]])),[1]Tabelle1!$B$3:$B$15,[1]Tabelle1!$A$3:$A$15)</f>
        <v>Skorpion</v>
      </c>
      <c r="M144" t="s">
        <v>1167</v>
      </c>
      <c r="Q144" t="s">
        <v>1167</v>
      </c>
    </row>
    <row r="145" spans="1:17">
      <c r="A145" t="s">
        <v>312</v>
      </c>
      <c r="B145" t="s">
        <v>313</v>
      </c>
      <c r="C145" t="s">
        <v>327</v>
      </c>
      <c r="D145" t="s">
        <v>504</v>
      </c>
      <c r="E145" s="1">
        <v>97199</v>
      </c>
      <c r="F145" t="s">
        <v>557</v>
      </c>
      <c r="H145" t="s">
        <v>852</v>
      </c>
      <c r="I145" t="s">
        <v>1102</v>
      </c>
      <c r="J145" s="8">
        <v>29228</v>
      </c>
      <c r="K145" s="10" t="str">
        <f>LOOKUP(DATE(,MONTH(Kundendaten[[#This Row],[Geburtsdatum]]),DAY(Kundendaten[[#This Row],[Geburtsdatum]])),[1]Tabelle1!$B$3:$B$15,[1]Tabelle1!$A$3:$A$15)</f>
        <v>Steinbock</v>
      </c>
      <c r="M145" t="s">
        <v>1167</v>
      </c>
      <c r="O145" t="s">
        <v>1167</v>
      </c>
    </row>
    <row r="146" spans="1:17">
      <c r="A146" t="s">
        <v>123</v>
      </c>
      <c r="B146" t="s">
        <v>36</v>
      </c>
      <c r="C146" t="s">
        <v>326</v>
      </c>
      <c r="D146" t="s">
        <v>339</v>
      </c>
      <c r="E146" s="1">
        <v>12456</v>
      </c>
      <c r="F146" t="s">
        <v>509</v>
      </c>
      <c r="G146" s="2" t="s">
        <v>604</v>
      </c>
      <c r="H146" t="s">
        <v>852</v>
      </c>
      <c r="I146" t="s">
        <v>935</v>
      </c>
      <c r="J146" s="9">
        <v>18029</v>
      </c>
      <c r="K146" s="10" t="str">
        <f>LOOKUP(DATE(,MONTH(Kundendaten[[#This Row],[Geburtsdatum]]),DAY(Kundendaten[[#This Row],[Geburtsdatum]])),[1]Tabelle1!$B$3:$B$15,[1]Tabelle1!$A$3:$A$15)</f>
        <v>Stier</v>
      </c>
      <c r="N146" t="s">
        <v>1167</v>
      </c>
      <c r="O146" t="s">
        <v>1167</v>
      </c>
      <c r="P146" t="s">
        <v>1167</v>
      </c>
      <c r="Q146" t="s">
        <v>1167</v>
      </c>
    </row>
    <row r="147" spans="1:17">
      <c r="A147" t="s">
        <v>2</v>
      </c>
      <c r="B147" t="s">
        <v>89</v>
      </c>
      <c r="C147" t="s">
        <v>326</v>
      </c>
      <c r="D147" t="s">
        <v>392</v>
      </c>
      <c r="E147" s="1">
        <v>12456</v>
      </c>
      <c r="F147" t="s">
        <v>509</v>
      </c>
      <c r="G147" s="2" t="s">
        <v>605</v>
      </c>
      <c r="H147" t="s">
        <v>852</v>
      </c>
      <c r="I147" t="s">
        <v>975</v>
      </c>
      <c r="J147" s="9">
        <v>18098</v>
      </c>
      <c r="K147" s="10" t="str">
        <f>LOOKUP(DATE(,MONTH(Kundendaten[[#This Row],[Geburtsdatum]]),DAY(Kundendaten[[#This Row],[Geburtsdatum]])),[1]Tabelle1!$B$3:$B$15,[1]Tabelle1!$A$3:$A$15)</f>
        <v>Krebs</v>
      </c>
      <c r="L147" t="s">
        <v>1167</v>
      </c>
      <c r="N147" t="s">
        <v>1167</v>
      </c>
      <c r="P147" t="s">
        <v>1167</v>
      </c>
      <c r="Q147" t="s">
        <v>1167</v>
      </c>
    </row>
    <row r="148" spans="1:17">
      <c r="A148" t="s">
        <v>314</v>
      </c>
      <c r="B148" t="s">
        <v>315</v>
      </c>
      <c r="C148" t="s">
        <v>326</v>
      </c>
      <c r="D148" t="s">
        <v>505</v>
      </c>
      <c r="E148" s="1">
        <v>97199</v>
      </c>
      <c r="F148" t="s">
        <v>557</v>
      </c>
      <c r="H148" t="s">
        <v>852</v>
      </c>
      <c r="I148" t="s">
        <v>1103</v>
      </c>
      <c r="J148" s="9">
        <v>29632</v>
      </c>
      <c r="K148" s="10" t="str">
        <f>LOOKUP(DATE(,MONTH(Kundendaten[[#This Row],[Geburtsdatum]]),DAY(Kundendaten[[#This Row],[Geburtsdatum]])),[1]Tabelle1!$B$3:$B$15,[1]Tabelle1!$A$3:$A$15)</f>
        <v>Wassermann</v>
      </c>
      <c r="M148" t="s">
        <v>1167</v>
      </c>
      <c r="O148" t="s">
        <v>1167</v>
      </c>
    </row>
    <row r="149" spans="1:17">
      <c r="A149" t="s">
        <v>316</v>
      </c>
      <c r="B149" t="s">
        <v>317</v>
      </c>
      <c r="C149" t="s">
        <v>326</v>
      </c>
      <c r="D149" t="s">
        <v>506</v>
      </c>
      <c r="E149" s="1">
        <v>97714</v>
      </c>
      <c r="F149" t="s">
        <v>558</v>
      </c>
      <c r="H149" t="s">
        <v>852</v>
      </c>
      <c r="I149" t="s">
        <v>1104</v>
      </c>
      <c r="J149" s="8">
        <v>29714</v>
      </c>
      <c r="K149" s="10" t="str">
        <f>LOOKUP(DATE(,MONTH(Kundendaten[[#This Row],[Geburtsdatum]]),DAY(Kundendaten[[#This Row],[Geburtsdatum]])),[1]Tabelle1!$B$3:$B$15,[1]Tabelle1!$A$3:$A$15)</f>
        <v>Stier</v>
      </c>
      <c r="N149" t="s">
        <v>1167</v>
      </c>
      <c r="O149" t="s">
        <v>1167</v>
      </c>
      <c r="P149" t="s">
        <v>1167</v>
      </c>
    </row>
    <row r="150" spans="1:17">
      <c r="A150" t="s">
        <v>708</v>
      </c>
      <c r="B150" t="s">
        <v>709</v>
      </c>
      <c r="C150" t="s">
        <v>326</v>
      </c>
      <c r="D150" t="s">
        <v>811</v>
      </c>
      <c r="E150" s="3">
        <v>1762</v>
      </c>
      <c r="F150" t="s">
        <v>774</v>
      </c>
      <c r="G150" t="s">
        <v>775</v>
      </c>
      <c r="H150" t="s">
        <v>851</v>
      </c>
      <c r="I150" t="s">
        <v>1114</v>
      </c>
      <c r="J150" s="8">
        <v>31088</v>
      </c>
      <c r="K150" s="10" t="str">
        <f>LOOKUP(DATE(,MONTH(Kundendaten[[#This Row],[Geburtsdatum]]),DAY(Kundendaten[[#This Row],[Geburtsdatum]])),[1]Tabelle1!$B$3:$B$15,[1]Tabelle1!$A$3:$A$15)</f>
        <v>Wassermann</v>
      </c>
      <c r="L150" t="s">
        <v>1167</v>
      </c>
      <c r="N150" t="s">
        <v>1167</v>
      </c>
      <c r="P150" t="s">
        <v>1167</v>
      </c>
      <c r="Q150" t="s">
        <v>1167</v>
      </c>
    </row>
    <row r="151" spans="1:17">
      <c r="A151" t="s">
        <v>124</v>
      </c>
      <c r="B151" t="s">
        <v>103</v>
      </c>
      <c r="C151" t="s">
        <v>326</v>
      </c>
      <c r="D151" t="s">
        <v>394</v>
      </c>
      <c r="E151" s="1">
        <v>12456</v>
      </c>
      <c r="F151" t="s">
        <v>509</v>
      </c>
      <c r="G151" s="2" t="s">
        <v>607</v>
      </c>
      <c r="H151" t="s">
        <v>852</v>
      </c>
      <c r="I151" t="s">
        <v>977</v>
      </c>
      <c r="J151" s="9">
        <v>18213</v>
      </c>
      <c r="K151" s="10" t="str">
        <f>LOOKUP(DATE(,MONTH(Kundendaten[[#This Row],[Geburtsdatum]]),DAY(Kundendaten[[#This Row],[Geburtsdatum]])),[1]Tabelle1!$B$3:$B$15,[1]Tabelle1!$A$3:$A$15)</f>
        <v>Skorpion</v>
      </c>
      <c r="L151" t="s">
        <v>1167</v>
      </c>
      <c r="M151" t="s">
        <v>1167</v>
      </c>
      <c r="N151" t="s">
        <v>1167</v>
      </c>
      <c r="Q151" t="s">
        <v>1167</v>
      </c>
    </row>
    <row r="152" spans="1:17">
      <c r="A152" t="s">
        <v>126</v>
      </c>
      <c r="B152" t="s">
        <v>125</v>
      </c>
      <c r="C152" t="s">
        <v>326</v>
      </c>
      <c r="D152" t="s">
        <v>395</v>
      </c>
      <c r="E152" s="1">
        <v>12456</v>
      </c>
      <c r="F152" t="s">
        <v>509</v>
      </c>
      <c r="G152" s="2" t="s">
        <v>608</v>
      </c>
      <c r="H152" t="s">
        <v>852</v>
      </c>
      <c r="I152" t="s">
        <v>978</v>
      </c>
      <c r="J152" s="9">
        <v>18213</v>
      </c>
      <c r="K152" s="10" t="str">
        <f>LOOKUP(DATE(,MONTH(Kundendaten[[#This Row],[Geburtsdatum]]),DAY(Kundendaten[[#This Row],[Geburtsdatum]])),[1]Tabelle1!$B$3:$B$15,[1]Tabelle1!$A$3:$A$15)</f>
        <v>Skorpion</v>
      </c>
      <c r="L152" t="s">
        <v>1167</v>
      </c>
      <c r="M152" t="s">
        <v>1167</v>
      </c>
      <c r="N152" t="s">
        <v>1167</v>
      </c>
      <c r="O152" t="s">
        <v>1167</v>
      </c>
      <c r="Q152" t="s">
        <v>1167</v>
      </c>
    </row>
    <row r="153" spans="1:17">
      <c r="A153" t="s">
        <v>128</v>
      </c>
      <c r="B153" t="s">
        <v>127</v>
      </c>
      <c r="C153" t="s">
        <v>326</v>
      </c>
      <c r="D153" t="s">
        <v>396</v>
      </c>
      <c r="E153" s="1">
        <v>12456</v>
      </c>
      <c r="F153" t="s">
        <v>509</v>
      </c>
      <c r="G153" s="2" t="s">
        <v>609</v>
      </c>
      <c r="H153" t="s">
        <v>852</v>
      </c>
      <c r="I153" t="s">
        <v>979</v>
      </c>
      <c r="J153" s="8">
        <v>18234</v>
      </c>
      <c r="K153" s="10" t="str">
        <f>LOOKUP(DATE(,MONTH(Kundendaten[[#This Row],[Geburtsdatum]]),DAY(Kundendaten[[#This Row],[Geburtsdatum]])),[1]Tabelle1!$B$3:$B$15,[1]Tabelle1!$A$3:$A$15)</f>
        <v>Schütze</v>
      </c>
      <c r="L153" t="s">
        <v>1167</v>
      </c>
      <c r="M153" t="s">
        <v>1167</v>
      </c>
      <c r="N153" t="s">
        <v>1167</v>
      </c>
      <c r="O153" t="s">
        <v>1167</v>
      </c>
      <c r="Q153" t="s">
        <v>1167</v>
      </c>
    </row>
    <row r="154" spans="1:17">
      <c r="A154" t="s">
        <v>128</v>
      </c>
      <c r="B154" t="s">
        <v>129</v>
      </c>
      <c r="C154" t="s">
        <v>326</v>
      </c>
      <c r="D154" t="s">
        <v>397</v>
      </c>
      <c r="E154" s="1">
        <v>12456</v>
      </c>
      <c r="F154" t="s">
        <v>509</v>
      </c>
      <c r="G154" s="2" t="s">
        <v>610</v>
      </c>
      <c r="H154" t="s">
        <v>852</v>
      </c>
      <c r="I154" t="s">
        <v>980</v>
      </c>
      <c r="J154" s="9">
        <v>18236</v>
      </c>
      <c r="K154" s="10" t="str">
        <f>LOOKUP(DATE(,MONTH(Kundendaten[[#This Row],[Geburtsdatum]]),DAY(Kundendaten[[#This Row],[Geburtsdatum]])),[1]Tabelle1!$B$3:$B$15,[1]Tabelle1!$A$3:$A$15)</f>
        <v>Schütze</v>
      </c>
      <c r="L154" t="s">
        <v>1167</v>
      </c>
      <c r="M154" t="s">
        <v>1167</v>
      </c>
      <c r="O154" t="s">
        <v>1167</v>
      </c>
      <c r="P154" t="s">
        <v>1167</v>
      </c>
      <c r="Q154" t="s">
        <v>1167</v>
      </c>
    </row>
    <row r="155" spans="1:17">
      <c r="A155" t="s">
        <v>710</v>
      </c>
      <c r="B155" t="s">
        <v>71</v>
      </c>
      <c r="C155" t="s">
        <v>326</v>
      </c>
      <c r="D155" t="s">
        <v>812</v>
      </c>
      <c r="E155" s="3">
        <v>2514</v>
      </c>
      <c r="F155" t="s">
        <v>776</v>
      </c>
      <c r="G155" t="s">
        <v>777</v>
      </c>
      <c r="H155" t="s">
        <v>851</v>
      </c>
      <c r="I155" t="s">
        <v>1115</v>
      </c>
      <c r="J155" s="8">
        <v>31118</v>
      </c>
      <c r="K155" s="10" t="str">
        <f>LOOKUP(DATE(,MONTH(Kundendaten[[#This Row],[Geburtsdatum]]),DAY(Kundendaten[[#This Row],[Geburtsdatum]])),[1]Tabelle1!$B$3:$B$15,[1]Tabelle1!$A$3:$A$15)</f>
        <v>Fische</v>
      </c>
      <c r="L155" t="s">
        <v>1167</v>
      </c>
      <c r="N155" t="s">
        <v>1167</v>
      </c>
      <c r="Q155" t="s">
        <v>1167</v>
      </c>
    </row>
    <row r="156" spans="1:17">
      <c r="A156" t="s">
        <v>130</v>
      </c>
      <c r="B156" t="s">
        <v>91</v>
      </c>
      <c r="C156" t="s">
        <v>326</v>
      </c>
      <c r="D156" t="s">
        <v>398</v>
      </c>
      <c r="E156" s="1">
        <v>12456</v>
      </c>
      <c r="F156" t="s">
        <v>509</v>
      </c>
      <c r="G156" s="2" t="s">
        <v>611</v>
      </c>
      <c r="H156" t="s">
        <v>852</v>
      </c>
      <c r="I156" t="s">
        <v>981</v>
      </c>
      <c r="J156" s="9">
        <v>18305</v>
      </c>
      <c r="K156" s="10" t="str">
        <f>LOOKUP(DATE(,MONTH(Kundendaten[[#This Row],[Geburtsdatum]]),DAY(Kundendaten[[#This Row],[Geburtsdatum]])),[1]Tabelle1!$B$3:$B$15,[1]Tabelle1!$A$3:$A$15)</f>
        <v>Wassermann</v>
      </c>
      <c r="M156" t="s">
        <v>1167</v>
      </c>
      <c r="O156" t="s">
        <v>1167</v>
      </c>
      <c r="P156" t="s">
        <v>1167</v>
      </c>
      <c r="Q156" t="s">
        <v>1167</v>
      </c>
    </row>
    <row r="157" spans="1:17">
      <c r="A157" t="s">
        <v>711</v>
      </c>
      <c r="B157" t="s">
        <v>712</v>
      </c>
      <c r="C157" t="s">
        <v>326</v>
      </c>
      <c r="D157" t="s">
        <v>813</v>
      </c>
      <c r="E157" s="3">
        <v>7503</v>
      </c>
      <c r="F157" t="s">
        <v>778</v>
      </c>
      <c r="H157" t="s">
        <v>851</v>
      </c>
      <c r="I157" t="s">
        <v>1116</v>
      </c>
      <c r="J157" s="8">
        <v>31145</v>
      </c>
      <c r="K157" s="10" t="str">
        <f>LOOKUP(DATE(,MONTH(Kundendaten[[#This Row],[Geburtsdatum]]),DAY(Kundendaten[[#This Row],[Geburtsdatum]])),[1]Tabelle1!$B$3:$B$15,[1]Tabelle1!$A$3:$A$15)</f>
        <v>Widder</v>
      </c>
      <c r="L157" t="s">
        <v>1167</v>
      </c>
      <c r="M157" t="s">
        <v>1167</v>
      </c>
      <c r="Q157" t="s">
        <v>1167</v>
      </c>
    </row>
    <row r="158" spans="1:17">
      <c r="A158" t="s">
        <v>132</v>
      </c>
      <c r="B158" t="s">
        <v>131</v>
      </c>
      <c r="C158" t="s">
        <v>326</v>
      </c>
      <c r="D158" t="s">
        <v>399</v>
      </c>
      <c r="E158" s="1">
        <v>12456</v>
      </c>
      <c r="F158" t="s">
        <v>509</v>
      </c>
      <c r="G158" s="2" t="s">
        <v>612</v>
      </c>
      <c r="H158" t="s">
        <v>852</v>
      </c>
      <c r="I158" t="s">
        <v>982</v>
      </c>
      <c r="J158" s="9">
        <v>18374</v>
      </c>
      <c r="K158" s="10" t="str">
        <f>LOOKUP(DATE(,MONTH(Kundendaten[[#This Row],[Geburtsdatum]]),DAY(Kundendaten[[#This Row],[Geburtsdatum]])),[1]Tabelle1!$B$3:$B$15,[1]Tabelle1!$A$3:$A$15)</f>
        <v>Stier</v>
      </c>
      <c r="M158" t="s">
        <v>1167</v>
      </c>
      <c r="O158" t="s">
        <v>1167</v>
      </c>
      <c r="P158" t="s">
        <v>1167</v>
      </c>
      <c r="Q158" t="s">
        <v>1167</v>
      </c>
    </row>
    <row r="159" spans="1:17">
      <c r="A159" t="s">
        <v>713</v>
      </c>
      <c r="B159" t="s">
        <v>714</v>
      </c>
      <c r="C159" t="s">
        <v>326</v>
      </c>
      <c r="D159" t="s">
        <v>814</v>
      </c>
      <c r="E159" s="3">
        <v>8880</v>
      </c>
      <c r="F159" t="s">
        <v>779</v>
      </c>
      <c r="H159" t="s">
        <v>851</v>
      </c>
      <c r="I159" t="s">
        <v>1117</v>
      </c>
      <c r="J159" s="8">
        <v>31195</v>
      </c>
      <c r="K159" s="10" t="str">
        <f>LOOKUP(DATE(,MONTH(Kundendaten[[#This Row],[Geburtsdatum]]),DAY(Kundendaten[[#This Row],[Geburtsdatum]])),[1]Tabelle1!$B$3:$B$15,[1]Tabelle1!$A$3:$A$15)</f>
        <v>Zwillinge</v>
      </c>
      <c r="L159" t="s">
        <v>1167</v>
      </c>
      <c r="M159" t="s">
        <v>1167</v>
      </c>
      <c r="O159" t="s">
        <v>1167</v>
      </c>
      <c r="Q159" t="s">
        <v>1167</v>
      </c>
    </row>
    <row r="160" spans="1:17">
      <c r="A160" t="s">
        <v>715</v>
      </c>
      <c r="B160" t="s">
        <v>716</v>
      </c>
      <c r="C160" t="s">
        <v>326</v>
      </c>
      <c r="D160" t="s">
        <v>815</v>
      </c>
      <c r="E160" s="3">
        <v>8570</v>
      </c>
      <c r="F160" t="s">
        <v>780</v>
      </c>
      <c r="G160" t="s">
        <v>781</v>
      </c>
      <c r="H160" t="s">
        <v>851</v>
      </c>
      <c r="I160" t="s">
        <v>1118</v>
      </c>
      <c r="J160" s="8">
        <v>31508</v>
      </c>
      <c r="K160" s="10" t="str">
        <f>LOOKUP(DATE(,MONTH(Kundendaten[[#This Row],[Geburtsdatum]]),DAY(Kundendaten[[#This Row],[Geburtsdatum]])),[1]Tabelle1!$B$3:$B$15,[1]Tabelle1!$A$3:$A$15)</f>
        <v>Widder</v>
      </c>
      <c r="L160" t="s">
        <v>1167</v>
      </c>
      <c r="M160" t="s">
        <v>1167</v>
      </c>
      <c r="O160" t="s">
        <v>1167</v>
      </c>
      <c r="Q160" t="s">
        <v>1167</v>
      </c>
    </row>
    <row r="161" spans="1:17">
      <c r="A161" t="s">
        <v>717</v>
      </c>
      <c r="B161" t="s">
        <v>716</v>
      </c>
      <c r="C161" t="s">
        <v>326</v>
      </c>
      <c r="D161" t="s">
        <v>816</v>
      </c>
      <c r="E161" s="3">
        <v>8041</v>
      </c>
      <c r="F161" t="s">
        <v>767</v>
      </c>
      <c r="H161" t="s">
        <v>851</v>
      </c>
      <c r="I161" t="s">
        <v>1119</v>
      </c>
      <c r="J161" s="8">
        <v>31999</v>
      </c>
      <c r="K161" s="10" t="str">
        <f>LOOKUP(DATE(,MONTH(Kundendaten[[#This Row],[Geburtsdatum]]),DAY(Kundendaten[[#This Row],[Geburtsdatum]])),[1]Tabelle1!$B$3:$B$15,[1]Tabelle1!$A$3:$A$15)</f>
        <v>Löwe</v>
      </c>
      <c r="L161" t="s">
        <v>1167</v>
      </c>
      <c r="N161" t="s">
        <v>1167</v>
      </c>
      <c r="O161" t="s">
        <v>1167</v>
      </c>
      <c r="P161" t="s">
        <v>1167</v>
      </c>
      <c r="Q161" t="s">
        <v>1167</v>
      </c>
    </row>
    <row r="162" spans="1:17">
      <c r="A162" t="s">
        <v>318</v>
      </c>
      <c r="B162" t="s">
        <v>204</v>
      </c>
      <c r="C162" t="s">
        <v>326</v>
      </c>
      <c r="D162" t="s">
        <v>507</v>
      </c>
      <c r="E162" s="1">
        <v>63067</v>
      </c>
      <c r="F162" t="s">
        <v>559</v>
      </c>
      <c r="H162" t="s">
        <v>852</v>
      </c>
      <c r="I162" t="s">
        <v>1030</v>
      </c>
      <c r="J162" s="9">
        <v>29733</v>
      </c>
      <c r="K162" s="10" t="str">
        <f>LOOKUP(DATE(,MONTH(Kundendaten[[#This Row],[Geburtsdatum]]),DAY(Kundendaten[[#This Row],[Geburtsdatum]])),[1]Tabelle1!$B$3:$B$15,[1]Tabelle1!$A$3:$A$15)</f>
        <v>Zwillinge</v>
      </c>
      <c r="N162" t="s">
        <v>1167</v>
      </c>
      <c r="P162" t="s">
        <v>1167</v>
      </c>
    </row>
    <row r="163" spans="1:17">
      <c r="A163" t="s">
        <v>319</v>
      </c>
      <c r="B163" t="s">
        <v>320</v>
      </c>
      <c r="C163" t="s">
        <v>326</v>
      </c>
      <c r="D163" t="s">
        <v>508</v>
      </c>
      <c r="E163" s="1">
        <v>97645</v>
      </c>
      <c r="F163" t="s">
        <v>560</v>
      </c>
      <c r="H163" t="s">
        <v>852</v>
      </c>
      <c r="I163" t="s">
        <v>1105</v>
      </c>
      <c r="J163" s="9">
        <v>29733</v>
      </c>
      <c r="K163" s="10" t="str">
        <f>LOOKUP(DATE(,MONTH(Kundendaten[[#This Row],[Geburtsdatum]]),DAY(Kundendaten[[#This Row],[Geburtsdatum]])),[1]Tabelle1!$B$3:$B$15,[1]Tabelle1!$A$3:$A$15)</f>
        <v>Zwillinge</v>
      </c>
      <c r="L163" t="s">
        <v>1167</v>
      </c>
      <c r="N163" t="s">
        <v>1167</v>
      </c>
      <c r="P163" t="s">
        <v>1167</v>
      </c>
      <c r="Q163" t="s">
        <v>1167</v>
      </c>
    </row>
    <row r="164" spans="1:17">
      <c r="A164" t="s">
        <v>134</v>
      </c>
      <c r="B164" t="s">
        <v>133</v>
      </c>
      <c r="C164" t="s">
        <v>326</v>
      </c>
      <c r="D164" t="s">
        <v>385</v>
      </c>
      <c r="E164" s="1">
        <v>12456</v>
      </c>
      <c r="F164" t="s">
        <v>509</v>
      </c>
      <c r="G164" s="2" t="s">
        <v>613</v>
      </c>
      <c r="H164" t="s">
        <v>852</v>
      </c>
      <c r="I164" t="s">
        <v>983</v>
      </c>
      <c r="J164" s="9">
        <v>18443</v>
      </c>
      <c r="K164" s="10" t="str">
        <f>LOOKUP(DATE(,MONTH(Kundendaten[[#This Row],[Geburtsdatum]]),DAY(Kundendaten[[#This Row],[Geburtsdatum]])),[1]Tabelle1!$B$3:$B$15,[1]Tabelle1!$A$3:$A$15)</f>
        <v>Krebs</v>
      </c>
      <c r="O164" t="s">
        <v>1167</v>
      </c>
      <c r="P164" t="s">
        <v>1167</v>
      </c>
    </row>
    <row r="165" spans="1:17">
      <c r="A165" t="s">
        <v>136</v>
      </c>
      <c r="B165" t="s">
        <v>135</v>
      </c>
      <c r="C165" t="s">
        <v>326</v>
      </c>
      <c r="D165" t="s">
        <v>400</v>
      </c>
      <c r="E165" s="1">
        <v>12456</v>
      </c>
      <c r="F165" t="s">
        <v>509</v>
      </c>
      <c r="G165" s="2" t="s">
        <v>614</v>
      </c>
      <c r="H165" t="s">
        <v>852</v>
      </c>
      <c r="I165" t="s">
        <v>984</v>
      </c>
      <c r="J165" s="9">
        <v>18512</v>
      </c>
      <c r="K165" s="10" t="str">
        <f>LOOKUP(DATE(,MONTH(Kundendaten[[#This Row],[Geburtsdatum]]),DAY(Kundendaten[[#This Row],[Geburtsdatum]])),[1]Tabelle1!$B$3:$B$15,[1]Tabelle1!$A$3:$A$15)</f>
        <v>Jungfrau</v>
      </c>
      <c r="N165" t="s">
        <v>1167</v>
      </c>
      <c r="P165" t="s">
        <v>1167</v>
      </c>
    </row>
    <row r="166" spans="1:17">
      <c r="A166" t="s">
        <v>138</v>
      </c>
      <c r="B166" t="s">
        <v>137</v>
      </c>
      <c r="C166" t="s">
        <v>326</v>
      </c>
      <c r="D166" t="s">
        <v>401</v>
      </c>
      <c r="E166" s="1">
        <v>12456</v>
      </c>
      <c r="F166" t="s">
        <v>509</v>
      </c>
      <c r="G166" s="2" t="s">
        <v>615</v>
      </c>
      <c r="H166" t="s">
        <v>852</v>
      </c>
      <c r="I166" t="s">
        <v>985</v>
      </c>
      <c r="J166" s="9">
        <v>22307</v>
      </c>
      <c r="K166" s="10" t="str">
        <f>LOOKUP(DATE(,MONTH(Kundendaten[[#This Row],[Geburtsdatum]]),DAY(Kundendaten[[#This Row],[Geburtsdatum]])),[1]Tabelle1!$B$3:$B$15,[1]Tabelle1!$A$3:$A$15)</f>
        <v>Wassermann</v>
      </c>
      <c r="N166" t="s">
        <v>1167</v>
      </c>
      <c r="P166" t="s">
        <v>1167</v>
      </c>
    </row>
    <row r="167" spans="1:17">
      <c r="A167" t="s">
        <v>139</v>
      </c>
      <c r="B167" t="s">
        <v>55</v>
      </c>
      <c r="C167" t="s">
        <v>326</v>
      </c>
      <c r="D167" t="s">
        <v>402</v>
      </c>
      <c r="E167" s="1">
        <v>12456</v>
      </c>
      <c r="F167" t="s">
        <v>509</v>
      </c>
      <c r="G167" s="2" t="s">
        <v>616</v>
      </c>
      <c r="H167" t="s">
        <v>852</v>
      </c>
      <c r="I167" t="s">
        <v>986</v>
      </c>
      <c r="J167" s="9">
        <v>22238</v>
      </c>
      <c r="K167" s="10" t="str">
        <f>LOOKUP(DATE(,MONTH(Kundendaten[[#This Row],[Geburtsdatum]]),DAY(Kundendaten[[#This Row],[Geburtsdatum]])),[1]Tabelle1!$B$3:$B$15,[1]Tabelle1!$A$3:$A$15)</f>
        <v>Skorpion</v>
      </c>
      <c r="N167" t="s">
        <v>1167</v>
      </c>
    </row>
    <row r="168" spans="1:17">
      <c r="A168" t="s">
        <v>718</v>
      </c>
      <c r="B168" t="s">
        <v>719</v>
      </c>
      <c r="C168" t="s">
        <v>326</v>
      </c>
      <c r="D168" t="s">
        <v>817</v>
      </c>
      <c r="E168" s="3">
        <v>6370</v>
      </c>
      <c r="F168" t="s">
        <v>782</v>
      </c>
      <c r="G168" t="s">
        <v>783</v>
      </c>
      <c r="H168" t="s">
        <v>851</v>
      </c>
      <c r="I168" t="s">
        <v>1120</v>
      </c>
      <c r="J168" s="8">
        <v>32000</v>
      </c>
      <c r="K168" s="10" t="str">
        <f>LOOKUP(DATE(,MONTH(Kundendaten[[#This Row],[Geburtsdatum]]),DAY(Kundendaten[[#This Row],[Geburtsdatum]])),[1]Tabelle1!$B$3:$B$15,[1]Tabelle1!$A$3:$A$15)</f>
        <v>Löwe</v>
      </c>
      <c r="N168" t="s">
        <v>1167</v>
      </c>
      <c r="P168" t="s">
        <v>1167</v>
      </c>
    </row>
    <row r="169" spans="1:17">
      <c r="A169" t="s">
        <v>140</v>
      </c>
      <c r="B169" t="s">
        <v>23</v>
      </c>
      <c r="C169" t="s">
        <v>326</v>
      </c>
      <c r="D169" t="s">
        <v>403</v>
      </c>
      <c r="E169" s="1">
        <v>12456</v>
      </c>
      <c r="F169" t="s">
        <v>509</v>
      </c>
      <c r="G169" s="2" t="s">
        <v>617</v>
      </c>
      <c r="H169" t="s">
        <v>852</v>
      </c>
      <c r="I169" t="s">
        <v>918</v>
      </c>
      <c r="J169" s="9">
        <v>22169</v>
      </c>
      <c r="K169" s="10" t="str">
        <f>LOOKUP(DATE(,MONTH(Kundendaten[[#This Row],[Geburtsdatum]]),DAY(Kundendaten[[#This Row],[Geburtsdatum]])),[1]Tabelle1!$B$3:$B$15,[1]Tabelle1!$A$3:$A$15)</f>
        <v>Jungfrau</v>
      </c>
      <c r="M169" t="s">
        <v>1167</v>
      </c>
      <c r="Q169" t="s">
        <v>1167</v>
      </c>
    </row>
    <row r="170" spans="1:17">
      <c r="A170" t="s">
        <v>142</v>
      </c>
      <c r="B170" t="s">
        <v>141</v>
      </c>
      <c r="C170" t="s">
        <v>326</v>
      </c>
      <c r="D170" t="s">
        <v>404</v>
      </c>
      <c r="E170" s="1">
        <v>12456</v>
      </c>
      <c r="F170" t="s">
        <v>509</v>
      </c>
      <c r="G170" s="2" t="s">
        <v>618</v>
      </c>
      <c r="H170" t="s">
        <v>852</v>
      </c>
      <c r="I170" t="s">
        <v>987</v>
      </c>
      <c r="J170" s="9">
        <v>22100</v>
      </c>
      <c r="K170" s="10" t="str">
        <f>LOOKUP(DATE(,MONTH(Kundendaten[[#This Row],[Geburtsdatum]]),DAY(Kundendaten[[#This Row],[Geburtsdatum]])),[1]Tabelle1!$B$3:$B$15,[1]Tabelle1!$A$3:$A$15)</f>
        <v>Krebs</v>
      </c>
      <c r="L170" t="s">
        <v>1167</v>
      </c>
      <c r="M170" t="s">
        <v>1167</v>
      </c>
      <c r="O170" t="s">
        <v>1167</v>
      </c>
      <c r="Q170" t="s">
        <v>1167</v>
      </c>
    </row>
    <row r="171" spans="1:17">
      <c r="A171" t="s">
        <v>144</v>
      </c>
      <c r="B171" t="s">
        <v>143</v>
      </c>
      <c r="C171" t="s">
        <v>326</v>
      </c>
      <c r="D171" t="s">
        <v>405</v>
      </c>
      <c r="E171" s="1">
        <v>12456</v>
      </c>
      <c r="F171" t="s">
        <v>509</v>
      </c>
      <c r="G171" s="2" t="s">
        <v>619</v>
      </c>
      <c r="H171" t="s">
        <v>852</v>
      </c>
      <c r="I171" t="s">
        <v>988</v>
      </c>
      <c r="J171" s="9">
        <v>22031</v>
      </c>
      <c r="K171" s="10" t="str">
        <f>LOOKUP(DATE(,MONTH(Kundendaten[[#This Row],[Geburtsdatum]]),DAY(Kundendaten[[#This Row],[Geburtsdatum]])),[1]Tabelle1!$B$3:$B$15,[1]Tabelle1!$A$3:$A$15)</f>
        <v>Stier</v>
      </c>
      <c r="L171" t="s">
        <v>1167</v>
      </c>
      <c r="M171" t="s">
        <v>1167</v>
      </c>
      <c r="O171" t="s">
        <v>1167</v>
      </c>
      <c r="Q171" t="s">
        <v>1167</v>
      </c>
    </row>
    <row r="172" spans="1:17">
      <c r="A172" t="s">
        <v>145</v>
      </c>
      <c r="B172" t="s">
        <v>58</v>
      </c>
      <c r="C172" t="s">
        <v>326</v>
      </c>
      <c r="D172" t="s">
        <v>406</v>
      </c>
      <c r="E172" s="1">
        <v>12456</v>
      </c>
      <c r="F172" t="s">
        <v>509</v>
      </c>
      <c r="G172" s="2" t="s">
        <v>620</v>
      </c>
      <c r="H172" t="s">
        <v>852</v>
      </c>
      <c r="I172" t="s">
        <v>973</v>
      </c>
      <c r="J172" s="9">
        <v>21962</v>
      </c>
      <c r="K172" s="10" t="str">
        <f>LOOKUP(DATE(,MONTH(Kundendaten[[#This Row],[Geburtsdatum]]),DAY(Kundendaten[[#This Row],[Geburtsdatum]])),[1]Tabelle1!$B$3:$B$15,[1]Tabelle1!$A$3:$A$15)</f>
        <v>Wassermann</v>
      </c>
      <c r="L172" t="s">
        <v>1167</v>
      </c>
      <c r="N172" t="s">
        <v>1167</v>
      </c>
      <c r="O172" t="s">
        <v>1167</v>
      </c>
      <c r="P172" t="s">
        <v>1167</v>
      </c>
    </row>
    <row r="173" spans="1:17">
      <c r="A173" t="s">
        <v>146</v>
      </c>
      <c r="B173" t="s">
        <v>0</v>
      </c>
      <c r="C173" t="s">
        <v>326</v>
      </c>
      <c r="D173" t="s">
        <v>407</v>
      </c>
      <c r="E173" s="1">
        <v>12456</v>
      </c>
      <c r="F173" t="s">
        <v>509</v>
      </c>
      <c r="G173" s="2" t="s">
        <v>621</v>
      </c>
      <c r="H173" t="s">
        <v>852</v>
      </c>
      <c r="I173" t="s">
        <v>989</v>
      </c>
      <c r="J173" s="8">
        <v>21956</v>
      </c>
      <c r="K173" s="10" t="str">
        <f>LOOKUP(DATE(,MONTH(Kundendaten[[#This Row],[Geburtsdatum]]),DAY(Kundendaten[[#This Row],[Geburtsdatum]])),[1]Tabelle1!$B$3:$B$15,[1]Tabelle1!$A$3:$A$15)</f>
        <v>Wassermann</v>
      </c>
      <c r="L173" t="s">
        <v>1167</v>
      </c>
      <c r="N173" t="s">
        <v>1167</v>
      </c>
      <c r="P173" t="s">
        <v>1167</v>
      </c>
    </row>
    <row r="174" spans="1:17">
      <c r="A174" t="s">
        <v>148</v>
      </c>
      <c r="B174" t="s">
        <v>147</v>
      </c>
      <c r="C174" t="s">
        <v>326</v>
      </c>
      <c r="D174" t="s">
        <v>408</v>
      </c>
      <c r="E174" s="1">
        <v>12456</v>
      </c>
      <c r="F174" t="s">
        <v>509</v>
      </c>
      <c r="G174" s="2" t="s">
        <v>622</v>
      </c>
      <c r="H174" t="s">
        <v>852</v>
      </c>
      <c r="I174" t="s">
        <v>990</v>
      </c>
      <c r="J174" s="9">
        <v>21893</v>
      </c>
      <c r="K174" s="10" t="str">
        <f>LOOKUP(DATE(,MONTH(Kundendaten[[#This Row],[Geburtsdatum]]),DAY(Kundendaten[[#This Row],[Geburtsdatum]])),[1]Tabelle1!$B$3:$B$15,[1]Tabelle1!$A$3:$A$15)</f>
        <v>Schütze</v>
      </c>
      <c r="L174" t="s">
        <v>1167</v>
      </c>
      <c r="N174" t="s">
        <v>1167</v>
      </c>
      <c r="P174" t="s">
        <v>1167</v>
      </c>
    </row>
    <row r="175" spans="1:17">
      <c r="A175" t="s">
        <v>149</v>
      </c>
      <c r="B175" t="s">
        <v>10</v>
      </c>
      <c r="C175" t="s">
        <v>326</v>
      </c>
      <c r="D175" t="s">
        <v>409</v>
      </c>
      <c r="E175" s="1">
        <v>12456</v>
      </c>
      <c r="F175" t="s">
        <v>509</v>
      </c>
      <c r="G175" s="2" t="s">
        <v>623</v>
      </c>
      <c r="H175" t="s">
        <v>852</v>
      </c>
      <c r="I175" t="s">
        <v>991</v>
      </c>
      <c r="J175" s="9">
        <v>21824</v>
      </c>
      <c r="K175" s="10" t="str">
        <f>LOOKUP(DATE(,MONTH(Kundendaten[[#This Row],[Geburtsdatum]]),DAY(Kundendaten[[#This Row],[Geburtsdatum]])),[1]Tabelle1!$B$3:$B$15,[1]Tabelle1!$A$3:$A$15)</f>
        <v>Waage</v>
      </c>
      <c r="L175" t="s">
        <v>1167</v>
      </c>
      <c r="M175" t="s">
        <v>1167</v>
      </c>
      <c r="N175" t="s">
        <v>1167</v>
      </c>
      <c r="Q175" t="s">
        <v>1167</v>
      </c>
    </row>
    <row r="176" spans="1:17">
      <c r="A176" t="s">
        <v>720</v>
      </c>
      <c r="B176" t="s">
        <v>721</v>
      </c>
      <c r="C176" t="s">
        <v>326</v>
      </c>
      <c r="D176" t="s">
        <v>818</v>
      </c>
      <c r="E176" s="3">
        <v>1213</v>
      </c>
      <c r="F176" t="s">
        <v>784</v>
      </c>
      <c r="H176" t="s">
        <v>851</v>
      </c>
      <c r="I176" t="s">
        <v>1121</v>
      </c>
      <c r="J176" s="9">
        <v>32037</v>
      </c>
      <c r="K176" s="10" t="str">
        <f>LOOKUP(DATE(,MONTH(Kundendaten[[#This Row],[Geburtsdatum]]),DAY(Kundendaten[[#This Row],[Geburtsdatum]])),[1]Tabelle1!$B$3:$B$15,[1]Tabelle1!$A$3:$A$15)</f>
        <v>Jungfrau</v>
      </c>
      <c r="N176" t="s">
        <v>1167</v>
      </c>
      <c r="P176" t="s">
        <v>1167</v>
      </c>
    </row>
    <row r="177" spans="1:17">
      <c r="A177" t="s">
        <v>151</v>
      </c>
      <c r="B177" t="s">
        <v>150</v>
      </c>
      <c r="C177" t="s">
        <v>326</v>
      </c>
      <c r="D177" t="s">
        <v>410</v>
      </c>
      <c r="E177" s="1">
        <v>12456</v>
      </c>
      <c r="F177" t="s">
        <v>509</v>
      </c>
      <c r="G177" s="2" t="s">
        <v>624</v>
      </c>
      <c r="H177" t="s">
        <v>852</v>
      </c>
      <c r="I177" t="s">
        <v>992</v>
      </c>
      <c r="J177" s="9">
        <v>21755</v>
      </c>
      <c r="K177" s="10" t="str">
        <f>LOOKUP(DATE(,MONTH(Kundendaten[[#This Row],[Geburtsdatum]]),DAY(Kundendaten[[#This Row],[Geburtsdatum]])),[1]Tabelle1!$B$3:$B$15,[1]Tabelle1!$A$3:$A$15)</f>
        <v>Löwe</v>
      </c>
      <c r="M177" t="s">
        <v>1167</v>
      </c>
      <c r="N177" t="s">
        <v>1167</v>
      </c>
      <c r="O177" t="s">
        <v>1167</v>
      </c>
      <c r="Q177" t="s">
        <v>1167</v>
      </c>
    </row>
    <row r="178" spans="1:17">
      <c r="A178" t="s">
        <v>152</v>
      </c>
      <c r="B178" t="s">
        <v>27</v>
      </c>
      <c r="C178" t="s">
        <v>326</v>
      </c>
      <c r="D178" t="s">
        <v>411</v>
      </c>
      <c r="E178" s="1">
        <v>12456</v>
      </c>
      <c r="F178" t="s">
        <v>509</v>
      </c>
      <c r="G178" s="2" t="s">
        <v>625</v>
      </c>
      <c r="H178" t="s">
        <v>852</v>
      </c>
      <c r="I178" t="s">
        <v>920</v>
      </c>
      <c r="J178" s="9">
        <v>21686</v>
      </c>
      <c r="K178" s="10" t="str">
        <f>LOOKUP(DATE(,MONTH(Kundendaten[[#This Row],[Geburtsdatum]]),DAY(Kundendaten[[#This Row],[Geburtsdatum]])),[1]Tabelle1!$B$3:$B$15,[1]Tabelle1!$A$3:$A$15)</f>
        <v>Stier</v>
      </c>
      <c r="M178" t="s">
        <v>1167</v>
      </c>
      <c r="N178" t="s">
        <v>1167</v>
      </c>
      <c r="O178" t="s">
        <v>1167</v>
      </c>
      <c r="Q178" t="s">
        <v>1167</v>
      </c>
    </row>
    <row r="179" spans="1:17">
      <c r="A179" t="s">
        <v>153</v>
      </c>
      <c r="B179" t="s">
        <v>25</v>
      </c>
      <c r="C179" t="s">
        <v>326</v>
      </c>
      <c r="D179" t="s">
        <v>412</v>
      </c>
      <c r="E179" s="1">
        <v>12456</v>
      </c>
      <c r="F179" t="s">
        <v>509</v>
      </c>
      <c r="G179" s="2" t="s">
        <v>626</v>
      </c>
      <c r="H179" t="s">
        <v>852</v>
      </c>
      <c r="I179" t="s">
        <v>993</v>
      </c>
      <c r="J179" s="9">
        <v>21669</v>
      </c>
      <c r="K179" s="10" t="str">
        <f>LOOKUP(DATE(,MONTH(Kundendaten[[#This Row],[Geburtsdatum]]),DAY(Kundendaten[[#This Row],[Geburtsdatum]])),[1]Tabelle1!$B$3:$B$15,[1]Tabelle1!$A$3:$A$15)</f>
        <v>Stier</v>
      </c>
      <c r="M179" t="s">
        <v>1167</v>
      </c>
      <c r="O179" t="s">
        <v>1167</v>
      </c>
      <c r="P179" t="s">
        <v>1167</v>
      </c>
      <c r="Q179" t="s">
        <v>1167</v>
      </c>
    </row>
    <row r="180" spans="1:17">
      <c r="A180" t="s">
        <v>722</v>
      </c>
      <c r="B180" t="s">
        <v>721</v>
      </c>
      <c r="C180" t="s">
        <v>326</v>
      </c>
      <c r="D180" t="s">
        <v>819</v>
      </c>
      <c r="E180" s="3">
        <v>8340</v>
      </c>
      <c r="F180" t="s">
        <v>785</v>
      </c>
      <c r="G180" t="s">
        <v>786</v>
      </c>
      <c r="H180" t="s">
        <v>851</v>
      </c>
      <c r="I180" t="s">
        <v>1122</v>
      </c>
      <c r="J180" s="9">
        <v>32037</v>
      </c>
      <c r="K180" s="10" t="str">
        <f>LOOKUP(DATE(,MONTH(Kundendaten[[#This Row],[Geburtsdatum]]),DAY(Kundendaten[[#This Row],[Geburtsdatum]])),[1]Tabelle1!$B$3:$B$15,[1]Tabelle1!$A$3:$A$15)</f>
        <v>Jungfrau</v>
      </c>
      <c r="M180" t="s">
        <v>1167</v>
      </c>
      <c r="N180" t="s">
        <v>1167</v>
      </c>
    </row>
    <row r="181" spans="1:17">
      <c r="A181" t="s">
        <v>154</v>
      </c>
      <c r="B181" t="s">
        <v>131</v>
      </c>
      <c r="C181" t="s">
        <v>326</v>
      </c>
      <c r="D181" t="s">
        <v>413</v>
      </c>
      <c r="E181" s="1">
        <v>12456</v>
      </c>
      <c r="F181" t="s">
        <v>509</v>
      </c>
      <c r="G181" s="2" t="s">
        <v>627</v>
      </c>
      <c r="H181" t="s">
        <v>852</v>
      </c>
      <c r="I181" t="s">
        <v>994</v>
      </c>
      <c r="J181" s="9">
        <v>21669</v>
      </c>
      <c r="K181" s="10" t="str">
        <f>LOOKUP(DATE(,MONTH(Kundendaten[[#This Row],[Geburtsdatum]]),DAY(Kundendaten[[#This Row],[Geburtsdatum]])),[1]Tabelle1!$B$3:$B$15,[1]Tabelle1!$A$3:$A$15)</f>
        <v>Stier</v>
      </c>
      <c r="L181" t="s">
        <v>1167</v>
      </c>
      <c r="M181" t="s">
        <v>1167</v>
      </c>
      <c r="O181" t="s">
        <v>1167</v>
      </c>
      <c r="P181" t="s">
        <v>1167</v>
      </c>
      <c r="Q181" t="s">
        <v>1167</v>
      </c>
    </row>
    <row r="182" spans="1:17">
      <c r="A182" t="s">
        <v>154</v>
      </c>
      <c r="B182" t="s">
        <v>23</v>
      </c>
      <c r="C182" t="s">
        <v>326</v>
      </c>
      <c r="D182" t="s">
        <v>413</v>
      </c>
      <c r="E182" s="1">
        <v>12456</v>
      </c>
      <c r="F182" t="s">
        <v>509</v>
      </c>
      <c r="G182" s="2" t="s">
        <v>628</v>
      </c>
      <c r="H182" t="s">
        <v>852</v>
      </c>
      <c r="I182" t="s">
        <v>995</v>
      </c>
      <c r="J182" s="8">
        <v>21650</v>
      </c>
      <c r="K182" s="10" t="str">
        <f>LOOKUP(DATE(,MONTH(Kundendaten[[#This Row],[Geburtsdatum]]),DAY(Kundendaten[[#This Row],[Geburtsdatum]])),[1]Tabelle1!$B$3:$B$15,[1]Tabelle1!$A$3:$A$15)</f>
        <v>Widder</v>
      </c>
      <c r="L182" t="s">
        <v>1167</v>
      </c>
      <c r="M182" t="s">
        <v>1167</v>
      </c>
      <c r="O182" t="s">
        <v>1167</v>
      </c>
      <c r="P182" t="s">
        <v>1167</v>
      </c>
      <c r="Q182" t="s">
        <v>1167</v>
      </c>
    </row>
    <row r="183" spans="1:17">
      <c r="A183" t="s">
        <v>156</v>
      </c>
      <c r="B183" t="s">
        <v>155</v>
      </c>
      <c r="C183" t="s">
        <v>327</v>
      </c>
      <c r="D183" t="s">
        <v>414</v>
      </c>
      <c r="E183" s="1">
        <v>12456</v>
      </c>
      <c r="F183" t="s">
        <v>509</v>
      </c>
      <c r="G183" s="2" t="s">
        <v>629</v>
      </c>
      <c r="H183" t="s">
        <v>852</v>
      </c>
      <c r="I183" t="s">
        <v>996</v>
      </c>
      <c r="J183" s="9">
        <v>21617</v>
      </c>
      <c r="K183" s="10" t="str">
        <f>LOOKUP(DATE(,MONTH(Kundendaten[[#This Row],[Geburtsdatum]]),DAY(Kundendaten[[#This Row],[Geburtsdatum]])),[1]Tabelle1!$B$3:$B$15,[1]Tabelle1!$A$3:$A$15)</f>
        <v>Fische</v>
      </c>
      <c r="L183" t="s">
        <v>1167</v>
      </c>
      <c r="O183" t="s">
        <v>1167</v>
      </c>
      <c r="P183" t="s">
        <v>1167</v>
      </c>
      <c r="Q183" t="s">
        <v>1167</v>
      </c>
    </row>
    <row r="184" spans="1:17">
      <c r="A184" t="s">
        <v>157</v>
      </c>
      <c r="B184" t="s">
        <v>23</v>
      </c>
      <c r="C184" t="s">
        <v>326</v>
      </c>
      <c r="D184" t="s">
        <v>415</v>
      </c>
      <c r="E184" s="1">
        <v>12456</v>
      </c>
      <c r="F184" t="s">
        <v>509</v>
      </c>
      <c r="G184" s="2" t="s">
        <v>630</v>
      </c>
      <c r="H184" t="s">
        <v>852</v>
      </c>
      <c r="I184" t="s">
        <v>997</v>
      </c>
      <c r="J184" s="9">
        <v>21552</v>
      </c>
      <c r="K184" s="10" t="str">
        <f>LOOKUP(DATE(,MONTH(Kundendaten[[#This Row],[Geburtsdatum]]),DAY(Kundendaten[[#This Row],[Geburtsdatum]])),[1]Tabelle1!$B$3:$B$15,[1]Tabelle1!$A$3:$A$15)</f>
        <v>Steinbock</v>
      </c>
      <c r="L184" t="s">
        <v>1167</v>
      </c>
      <c r="N184" t="s">
        <v>1167</v>
      </c>
      <c r="P184" t="s">
        <v>1167</v>
      </c>
      <c r="Q184" t="s">
        <v>1167</v>
      </c>
    </row>
    <row r="185" spans="1:17">
      <c r="A185" t="s">
        <v>158</v>
      </c>
      <c r="B185" t="s">
        <v>71</v>
      </c>
      <c r="C185" t="s">
        <v>326</v>
      </c>
      <c r="D185" t="s">
        <v>416</v>
      </c>
      <c r="E185" s="1">
        <v>12456</v>
      </c>
      <c r="F185" t="s">
        <v>509</v>
      </c>
      <c r="G185" s="2" t="s">
        <v>631</v>
      </c>
      <c r="H185" t="s">
        <v>852</v>
      </c>
      <c r="I185" t="s">
        <v>998</v>
      </c>
      <c r="J185" s="9">
        <v>21548</v>
      </c>
      <c r="K185" s="10" t="str">
        <f>LOOKUP(DATE(,MONTH(Kundendaten[[#This Row],[Geburtsdatum]]),DAY(Kundendaten[[#This Row],[Geburtsdatum]])),[1]Tabelle1!$B$3:$B$15,[1]Tabelle1!$A$3:$A$15)</f>
        <v>Steinbock</v>
      </c>
      <c r="L185" t="s">
        <v>1167</v>
      </c>
      <c r="N185" t="s">
        <v>1167</v>
      </c>
      <c r="P185" t="s">
        <v>1167</v>
      </c>
      <c r="Q185" t="s">
        <v>1167</v>
      </c>
    </row>
    <row r="186" spans="1:17">
      <c r="A186" t="s">
        <v>159</v>
      </c>
      <c r="B186" t="s">
        <v>160</v>
      </c>
      <c r="C186" t="s">
        <v>327</v>
      </c>
      <c r="D186" t="s">
        <v>412</v>
      </c>
      <c r="E186" s="1">
        <v>12456</v>
      </c>
      <c r="F186" t="s">
        <v>509</v>
      </c>
      <c r="G186" s="2" t="s">
        <v>632</v>
      </c>
      <c r="H186" t="s">
        <v>852</v>
      </c>
      <c r="I186" t="s">
        <v>999</v>
      </c>
      <c r="J186" s="9">
        <v>21479</v>
      </c>
      <c r="K186" s="10" t="str">
        <f>LOOKUP(DATE(,MONTH(Kundendaten[[#This Row],[Geburtsdatum]]),DAY(Kundendaten[[#This Row],[Geburtsdatum]])),[1]Tabelle1!$B$3:$B$15,[1]Tabelle1!$A$3:$A$15)</f>
        <v>Waage</v>
      </c>
      <c r="L186" t="s">
        <v>1167</v>
      </c>
      <c r="N186" t="s">
        <v>1167</v>
      </c>
    </row>
    <row r="187" spans="1:17">
      <c r="A187" t="s">
        <v>723</v>
      </c>
      <c r="B187" t="s">
        <v>724</v>
      </c>
      <c r="C187" t="s">
        <v>326</v>
      </c>
      <c r="D187" t="s">
        <v>820</v>
      </c>
      <c r="E187" s="3">
        <v>3600</v>
      </c>
      <c r="F187" t="s">
        <v>787</v>
      </c>
      <c r="G187" t="s">
        <v>788</v>
      </c>
      <c r="H187" t="s">
        <v>851</v>
      </c>
      <c r="I187" t="s">
        <v>1123</v>
      </c>
      <c r="J187" s="8">
        <v>32221</v>
      </c>
      <c r="K187" s="10" t="str">
        <f>LOOKUP(DATE(,MONTH(Kundendaten[[#This Row],[Geburtsdatum]]),DAY(Kundendaten[[#This Row],[Geburtsdatum]])),[1]Tabelle1!$B$3:$B$15,[1]Tabelle1!$A$3:$A$15)</f>
        <v>Fische</v>
      </c>
      <c r="M187" t="s">
        <v>1167</v>
      </c>
      <c r="N187" t="s">
        <v>1167</v>
      </c>
      <c r="O187" t="s">
        <v>1167</v>
      </c>
    </row>
    <row r="188" spans="1:17">
      <c r="A188" t="s">
        <v>161</v>
      </c>
      <c r="B188" t="s">
        <v>106</v>
      </c>
      <c r="C188" t="s">
        <v>327</v>
      </c>
      <c r="D188" t="s">
        <v>417</v>
      </c>
      <c r="E188" s="1">
        <v>12456</v>
      </c>
      <c r="F188" t="s">
        <v>509</v>
      </c>
      <c r="G188" s="2" t="s">
        <v>633</v>
      </c>
      <c r="H188" t="s">
        <v>852</v>
      </c>
      <c r="I188" t="s">
        <v>1000</v>
      </c>
      <c r="J188" s="9">
        <v>21410</v>
      </c>
      <c r="K188" s="10" t="str">
        <f>LOOKUP(DATE(,MONTH(Kundendaten[[#This Row],[Geburtsdatum]]),DAY(Kundendaten[[#This Row],[Geburtsdatum]])),[1]Tabelle1!$B$3:$B$15,[1]Tabelle1!$A$3:$A$15)</f>
        <v>Löwe</v>
      </c>
      <c r="M188" t="s">
        <v>1167</v>
      </c>
    </row>
    <row r="189" spans="1:17">
      <c r="A189" t="s">
        <v>163</v>
      </c>
      <c r="B189" t="s">
        <v>162</v>
      </c>
      <c r="C189" t="s">
        <v>326</v>
      </c>
      <c r="D189" t="s">
        <v>418</v>
      </c>
      <c r="E189" s="1">
        <v>12456</v>
      </c>
      <c r="F189" t="s">
        <v>509</v>
      </c>
      <c r="G189" s="2" t="s">
        <v>634</v>
      </c>
      <c r="H189" t="s">
        <v>852</v>
      </c>
      <c r="I189" t="s">
        <v>1001</v>
      </c>
      <c r="J189" s="9">
        <v>21341</v>
      </c>
      <c r="K189" s="10" t="str">
        <f>LOOKUP(DATE(,MONTH(Kundendaten[[#This Row],[Geburtsdatum]]),DAY(Kundendaten[[#This Row],[Geburtsdatum]])),[1]Tabelle1!$B$3:$B$15,[1]Tabelle1!$A$3:$A$15)</f>
        <v>Zwillinge</v>
      </c>
      <c r="M189" t="s">
        <v>1167</v>
      </c>
      <c r="O189" t="s">
        <v>1167</v>
      </c>
    </row>
    <row r="190" spans="1:17">
      <c r="A190" t="s">
        <v>165</v>
      </c>
      <c r="B190" t="s">
        <v>164</v>
      </c>
      <c r="C190" t="s">
        <v>326</v>
      </c>
      <c r="D190" t="s">
        <v>419</v>
      </c>
      <c r="E190" s="1">
        <v>12456</v>
      </c>
      <c r="F190" t="s">
        <v>509</v>
      </c>
      <c r="G190" s="2" t="s">
        <v>635</v>
      </c>
      <c r="H190" t="s">
        <v>852</v>
      </c>
      <c r="I190" t="s">
        <v>1002</v>
      </c>
      <c r="J190" s="9">
        <v>21272</v>
      </c>
      <c r="K190" s="10" t="str">
        <f>LOOKUP(DATE(,MONTH(Kundendaten[[#This Row],[Geburtsdatum]]),DAY(Kundendaten[[#This Row],[Geburtsdatum]])),[1]Tabelle1!$B$3:$B$15,[1]Tabelle1!$A$3:$A$15)</f>
        <v>Widder</v>
      </c>
      <c r="M190" t="s">
        <v>1167</v>
      </c>
      <c r="O190" t="s">
        <v>1167</v>
      </c>
    </row>
    <row r="191" spans="1:17">
      <c r="A191" t="s">
        <v>167</v>
      </c>
      <c r="B191" t="s">
        <v>166</v>
      </c>
      <c r="C191" t="s">
        <v>326</v>
      </c>
      <c r="D191" t="s">
        <v>339</v>
      </c>
      <c r="E191" s="1">
        <v>12456</v>
      </c>
      <c r="F191" t="s">
        <v>509</v>
      </c>
      <c r="G191" s="2" t="s">
        <v>636</v>
      </c>
      <c r="H191" t="s">
        <v>852</v>
      </c>
      <c r="I191" t="s">
        <v>1003</v>
      </c>
      <c r="J191" s="9">
        <v>21203</v>
      </c>
      <c r="K191" s="10" t="str">
        <f>LOOKUP(DATE(,MONTH(Kundendaten[[#This Row],[Geburtsdatum]]),DAY(Kundendaten[[#This Row],[Geburtsdatum]])),[1]Tabelle1!$B$3:$B$15,[1]Tabelle1!$A$3:$A$15)</f>
        <v>Steinbock</v>
      </c>
      <c r="N191" t="s">
        <v>1167</v>
      </c>
      <c r="O191" t="s">
        <v>1167</v>
      </c>
      <c r="P191" t="s">
        <v>1167</v>
      </c>
      <c r="Q191" t="s">
        <v>1167</v>
      </c>
    </row>
    <row r="192" spans="1:17">
      <c r="A192" t="s">
        <v>167</v>
      </c>
      <c r="B192" t="s">
        <v>73</v>
      </c>
      <c r="C192" t="s">
        <v>326</v>
      </c>
      <c r="D192" t="s">
        <v>420</v>
      </c>
      <c r="E192" s="1">
        <v>12456</v>
      </c>
      <c r="F192" t="s">
        <v>509</v>
      </c>
      <c r="G192" s="2" t="s">
        <v>637</v>
      </c>
      <c r="H192" t="s">
        <v>852</v>
      </c>
      <c r="I192" t="s">
        <v>1004</v>
      </c>
      <c r="J192" s="8">
        <v>21148</v>
      </c>
      <c r="K192" s="10" t="str">
        <f>LOOKUP(DATE(,MONTH(Kundendaten[[#This Row],[Geburtsdatum]]),DAY(Kundendaten[[#This Row],[Geburtsdatum]])),[1]Tabelle1!$B$3:$B$15,[1]Tabelle1!$A$3:$A$15)</f>
        <v>Schütze</v>
      </c>
      <c r="N192" t="s">
        <v>1167</v>
      </c>
      <c r="P192" t="s">
        <v>1167</v>
      </c>
      <c r="Q192" t="s">
        <v>1167</v>
      </c>
    </row>
    <row r="193" spans="1:17">
      <c r="A193" t="s">
        <v>169</v>
      </c>
      <c r="B193" t="s">
        <v>168</v>
      </c>
      <c r="C193" t="s">
        <v>326</v>
      </c>
      <c r="D193" t="s">
        <v>421</v>
      </c>
      <c r="E193" s="1">
        <v>12456</v>
      </c>
      <c r="F193" t="s">
        <v>509</v>
      </c>
      <c r="G193" s="2" t="s">
        <v>638</v>
      </c>
      <c r="H193" t="s">
        <v>852</v>
      </c>
      <c r="I193" t="s">
        <v>1005</v>
      </c>
      <c r="J193" s="9">
        <v>21134</v>
      </c>
      <c r="K193" s="10" t="str">
        <f>LOOKUP(DATE(,MONTH(Kundendaten[[#This Row],[Geburtsdatum]]),DAY(Kundendaten[[#This Row],[Geburtsdatum]])),[1]Tabelle1!$B$3:$B$15,[1]Tabelle1!$A$3:$A$15)</f>
        <v>Skorpion</v>
      </c>
      <c r="N193" t="s">
        <v>1167</v>
      </c>
      <c r="P193" t="s">
        <v>1167</v>
      </c>
      <c r="Q193" t="s">
        <v>1167</v>
      </c>
    </row>
    <row r="194" spans="1:17">
      <c r="A194" t="s">
        <v>171</v>
      </c>
      <c r="B194" t="s">
        <v>170</v>
      </c>
      <c r="C194" t="s">
        <v>326</v>
      </c>
      <c r="D194" t="s">
        <v>422</v>
      </c>
      <c r="E194" s="1">
        <v>12456</v>
      </c>
      <c r="F194" t="s">
        <v>509</v>
      </c>
      <c r="G194" s="2" t="s">
        <v>639</v>
      </c>
      <c r="H194" t="s">
        <v>852</v>
      </c>
      <c r="I194" t="s">
        <v>1006</v>
      </c>
      <c r="J194" s="9">
        <v>21065</v>
      </c>
      <c r="K194" s="10" t="str">
        <f>LOOKUP(DATE(,MONTH(Kundendaten[[#This Row],[Geburtsdatum]]),DAY(Kundendaten[[#This Row],[Geburtsdatum]])),[1]Tabelle1!$B$3:$B$15,[1]Tabelle1!$A$3:$A$15)</f>
        <v>Jungfrau</v>
      </c>
      <c r="M194" t="s">
        <v>1167</v>
      </c>
      <c r="N194" t="s">
        <v>1167</v>
      </c>
    </row>
    <row r="195" spans="1:17">
      <c r="A195" t="s">
        <v>172</v>
      </c>
      <c r="B195" t="s">
        <v>58</v>
      </c>
      <c r="C195" t="s">
        <v>326</v>
      </c>
      <c r="D195" t="s">
        <v>423</v>
      </c>
      <c r="E195" s="1">
        <v>12456</v>
      </c>
      <c r="F195" t="s">
        <v>509</v>
      </c>
      <c r="G195" s="2" t="s">
        <v>640</v>
      </c>
      <c r="H195" t="s">
        <v>852</v>
      </c>
      <c r="I195" t="s">
        <v>1007</v>
      </c>
      <c r="J195" s="9">
        <v>20996</v>
      </c>
      <c r="K195" s="10" t="str">
        <f>LOOKUP(DATE(,MONTH(Kundendaten[[#This Row],[Geburtsdatum]]),DAY(Kundendaten[[#This Row],[Geburtsdatum]])),[1]Tabelle1!$B$3:$B$15,[1]Tabelle1!$A$3:$A$15)</f>
        <v>Krebs</v>
      </c>
      <c r="L195" t="s">
        <v>1167</v>
      </c>
      <c r="M195" t="s">
        <v>1167</v>
      </c>
      <c r="N195" t="s">
        <v>1167</v>
      </c>
      <c r="O195" t="s">
        <v>1167</v>
      </c>
    </row>
    <row r="196" spans="1:17">
      <c r="A196" t="s">
        <v>174</v>
      </c>
      <c r="B196" t="s">
        <v>173</v>
      </c>
      <c r="C196" t="s">
        <v>326</v>
      </c>
      <c r="D196" t="s">
        <v>420</v>
      </c>
      <c r="E196" s="1">
        <v>12456</v>
      </c>
      <c r="F196" t="s">
        <v>509</v>
      </c>
      <c r="G196" s="2" t="s">
        <v>641</v>
      </c>
      <c r="H196" t="s">
        <v>852</v>
      </c>
      <c r="I196" t="s">
        <v>1008</v>
      </c>
      <c r="J196" s="9">
        <v>20927</v>
      </c>
      <c r="K196" s="10" t="str">
        <f>LOOKUP(DATE(,MONTH(Kundendaten[[#This Row],[Geburtsdatum]]),DAY(Kundendaten[[#This Row],[Geburtsdatum]])),[1]Tabelle1!$B$3:$B$15,[1]Tabelle1!$A$3:$A$15)</f>
        <v>Widder</v>
      </c>
      <c r="L196" t="s">
        <v>1167</v>
      </c>
      <c r="M196" t="s">
        <v>1167</v>
      </c>
      <c r="N196" t="s">
        <v>1167</v>
      </c>
      <c r="O196" t="s">
        <v>1167</v>
      </c>
    </row>
    <row r="197" spans="1:17">
      <c r="A197" t="s">
        <v>175</v>
      </c>
      <c r="B197" t="s">
        <v>64</v>
      </c>
      <c r="C197" t="s">
        <v>326</v>
      </c>
      <c r="D197" t="s">
        <v>373</v>
      </c>
      <c r="E197" s="1">
        <v>12456</v>
      </c>
      <c r="F197" t="s">
        <v>509</v>
      </c>
      <c r="G197" s="2" t="s">
        <v>642</v>
      </c>
      <c r="H197" t="s">
        <v>852</v>
      </c>
      <c r="I197" t="s">
        <v>1009</v>
      </c>
      <c r="J197" s="9">
        <v>20858</v>
      </c>
      <c r="K197" s="10" t="str">
        <f>LOOKUP(DATE(,MONTH(Kundendaten[[#This Row],[Geburtsdatum]]),DAY(Kundendaten[[#This Row],[Geburtsdatum]])),[1]Tabelle1!$B$3:$B$15,[1]Tabelle1!$A$3:$A$15)</f>
        <v>Wassermann</v>
      </c>
      <c r="L197" t="s">
        <v>1167</v>
      </c>
      <c r="M197" t="s">
        <v>1167</v>
      </c>
      <c r="O197" t="s">
        <v>1167</v>
      </c>
      <c r="P197" t="s">
        <v>1167</v>
      </c>
      <c r="Q197" t="s">
        <v>1167</v>
      </c>
    </row>
    <row r="198" spans="1:17">
      <c r="A198" t="s">
        <v>176</v>
      </c>
      <c r="B198" t="s">
        <v>36</v>
      </c>
      <c r="C198" t="s">
        <v>326</v>
      </c>
      <c r="D198" t="s">
        <v>376</v>
      </c>
      <c r="E198" s="1">
        <v>12456</v>
      </c>
      <c r="F198" t="s">
        <v>509</v>
      </c>
      <c r="G198" s="2" t="s">
        <v>643</v>
      </c>
      <c r="H198" t="s">
        <v>852</v>
      </c>
      <c r="I198" t="s">
        <v>1010</v>
      </c>
      <c r="J198" s="9">
        <v>20789</v>
      </c>
      <c r="K198" s="10" t="str">
        <f>LOOKUP(DATE(,MONTH(Kundendaten[[#This Row],[Geburtsdatum]]),DAY(Kundendaten[[#This Row],[Geburtsdatum]])),[1]Tabelle1!$B$3:$B$15,[1]Tabelle1!$A$3:$A$15)</f>
        <v>Schütze</v>
      </c>
      <c r="L198" t="s">
        <v>1167</v>
      </c>
      <c r="M198" t="s">
        <v>1167</v>
      </c>
      <c r="O198" t="s">
        <v>1167</v>
      </c>
      <c r="P198" t="s">
        <v>1167</v>
      </c>
      <c r="Q198" t="s">
        <v>1167</v>
      </c>
    </row>
    <row r="199" spans="1:17">
      <c r="A199" t="s">
        <v>725</v>
      </c>
      <c r="B199" t="s">
        <v>726</v>
      </c>
      <c r="C199" t="s">
        <v>326</v>
      </c>
      <c r="D199" t="s">
        <v>821</v>
      </c>
      <c r="E199" s="3">
        <v>4133</v>
      </c>
      <c r="F199" t="s">
        <v>789</v>
      </c>
      <c r="H199" t="s">
        <v>851</v>
      </c>
      <c r="I199" t="s">
        <v>1124</v>
      </c>
      <c r="J199" s="8">
        <v>32429</v>
      </c>
      <c r="K199" s="10" t="str">
        <f>LOOKUP(DATE(,MONTH(Kundendaten[[#This Row],[Geburtsdatum]]),DAY(Kundendaten[[#This Row],[Geburtsdatum]])),[1]Tabelle1!$B$3:$B$15,[1]Tabelle1!$A$3:$A$15)</f>
        <v>Waage</v>
      </c>
      <c r="M199" t="s">
        <v>1167</v>
      </c>
      <c r="N199" t="s">
        <v>1167</v>
      </c>
      <c r="O199" t="s">
        <v>1167</v>
      </c>
      <c r="Q199" t="s">
        <v>1167</v>
      </c>
    </row>
    <row r="200" spans="1:17">
      <c r="A200" t="s">
        <v>727</v>
      </c>
      <c r="B200" t="s">
        <v>726</v>
      </c>
      <c r="C200" t="s">
        <v>326</v>
      </c>
      <c r="D200" t="s">
        <v>822</v>
      </c>
      <c r="E200" s="3">
        <v>8713</v>
      </c>
      <c r="F200" t="s">
        <v>790</v>
      </c>
      <c r="H200" t="s">
        <v>851</v>
      </c>
      <c r="I200" t="s">
        <v>1125</v>
      </c>
      <c r="J200" s="8">
        <v>32741</v>
      </c>
      <c r="K200" s="10" t="str">
        <f>LOOKUP(DATE(,MONTH(Kundendaten[[#This Row],[Geburtsdatum]]),DAY(Kundendaten[[#This Row],[Geburtsdatum]])),[1]Tabelle1!$B$3:$B$15,[1]Tabelle1!$A$3:$A$15)</f>
        <v>Löwe</v>
      </c>
      <c r="M200" t="s">
        <v>1167</v>
      </c>
      <c r="O200" t="s">
        <v>1167</v>
      </c>
      <c r="P200" t="s">
        <v>1167</v>
      </c>
      <c r="Q200" t="s">
        <v>1167</v>
      </c>
    </row>
    <row r="201" spans="1:17">
      <c r="A201" t="s">
        <v>730</v>
      </c>
      <c r="B201" t="s">
        <v>131</v>
      </c>
      <c r="C201" t="s">
        <v>326</v>
      </c>
      <c r="D201" t="s">
        <v>824</v>
      </c>
      <c r="E201" s="3">
        <v>4500</v>
      </c>
      <c r="F201" t="s">
        <v>792</v>
      </c>
      <c r="H201" t="s">
        <v>851</v>
      </c>
      <c r="I201" t="s">
        <v>1127</v>
      </c>
      <c r="J201" s="9">
        <v>33189</v>
      </c>
      <c r="K201" s="10" t="str">
        <f>LOOKUP(DATE(,MONTH(Kundendaten[[#This Row],[Geburtsdatum]]),DAY(Kundendaten[[#This Row],[Geburtsdatum]])),[1]Tabelle1!$B$3:$B$15,[1]Tabelle1!$A$3:$A$15)</f>
        <v>Skorpion</v>
      </c>
      <c r="L201" t="s">
        <v>1167</v>
      </c>
      <c r="M201" t="s">
        <v>1167</v>
      </c>
      <c r="O201" t="s">
        <v>1167</v>
      </c>
      <c r="P201" t="s">
        <v>1167</v>
      </c>
    </row>
    <row r="202" spans="1:17">
      <c r="A202" t="s">
        <v>728</v>
      </c>
      <c r="B202" t="s">
        <v>729</v>
      </c>
      <c r="C202" t="s">
        <v>326</v>
      </c>
      <c r="D202" t="s">
        <v>823</v>
      </c>
      <c r="E202" s="3">
        <v>5200</v>
      </c>
      <c r="F202" t="s">
        <v>791</v>
      </c>
      <c r="H202" t="s">
        <v>851</v>
      </c>
      <c r="I202" t="s">
        <v>1126</v>
      </c>
      <c r="J202" s="8">
        <v>33051</v>
      </c>
      <c r="K202" s="10" t="str">
        <f>LOOKUP(DATE(,MONTH(Kundendaten[[#This Row],[Geburtsdatum]]),DAY(Kundendaten[[#This Row],[Geburtsdatum]])),[1]Tabelle1!$B$3:$B$15,[1]Tabelle1!$A$3:$A$15)</f>
        <v>Krebs</v>
      </c>
      <c r="M202" t="s">
        <v>1167</v>
      </c>
      <c r="O202" t="s">
        <v>1167</v>
      </c>
      <c r="P202" t="s">
        <v>1167</v>
      </c>
      <c r="Q202" t="s">
        <v>1167</v>
      </c>
    </row>
    <row r="203" spans="1:17">
      <c r="A203" t="s">
        <v>177</v>
      </c>
      <c r="B203" t="s">
        <v>62</v>
      </c>
      <c r="C203" t="s">
        <v>327</v>
      </c>
      <c r="D203" t="s">
        <v>424</v>
      </c>
      <c r="E203" s="1">
        <v>12456</v>
      </c>
      <c r="F203" t="s">
        <v>509</v>
      </c>
      <c r="G203" s="2" t="s">
        <v>644</v>
      </c>
      <c r="H203" t="s">
        <v>852</v>
      </c>
      <c r="I203" t="s">
        <v>1011</v>
      </c>
      <c r="J203" s="9">
        <v>20744</v>
      </c>
      <c r="K203" s="10" t="str">
        <f>LOOKUP(DATE(,MONTH(Kundendaten[[#This Row],[Geburtsdatum]]),DAY(Kundendaten[[#This Row],[Geburtsdatum]])),[1]Tabelle1!$B$3:$B$15,[1]Tabelle1!$A$3:$A$15)</f>
        <v>Waage</v>
      </c>
      <c r="L203" t="s">
        <v>1167</v>
      </c>
      <c r="M203" t="s">
        <v>1167</v>
      </c>
      <c r="O203" t="s">
        <v>1167</v>
      </c>
      <c r="P203" t="s">
        <v>1167</v>
      </c>
      <c r="Q203" t="s">
        <v>1167</v>
      </c>
    </row>
    <row r="204" spans="1:17">
      <c r="A204" t="s">
        <v>179</v>
      </c>
      <c r="B204" t="s">
        <v>178</v>
      </c>
      <c r="C204" t="s">
        <v>327</v>
      </c>
      <c r="D204" t="s">
        <v>380</v>
      </c>
      <c r="E204" s="1">
        <v>12456</v>
      </c>
      <c r="F204" t="s">
        <v>509</v>
      </c>
      <c r="G204" s="2" t="s">
        <v>645</v>
      </c>
      <c r="H204" t="s">
        <v>852</v>
      </c>
      <c r="I204" t="s">
        <v>1012</v>
      </c>
      <c r="J204" s="9">
        <v>20720</v>
      </c>
      <c r="K204" s="10" t="str">
        <f>LOOKUP(DATE(,MONTH(Kundendaten[[#This Row],[Geburtsdatum]]),DAY(Kundendaten[[#This Row],[Geburtsdatum]])),[1]Tabelle1!$B$3:$B$15,[1]Tabelle1!$A$3:$A$15)</f>
        <v>Jungfrau</v>
      </c>
      <c r="L204" t="s">
        <v>1167</v>
      </c>
      <c r="O204" t="s">
        <v>1167</v>
      </c>
      <c r="P204" t="s">
        <v>1167</v>
      </c>
      <c r="Q204" t="s">
        <v>1167</v>
      </c>
    </row>
    <row r="205" spans="1:17">
      <c r="A205" t="s">
        <v>181</v>
      </c>
      <c r="B205" t="s">
        <v>180</v>
      </c>
      <c r="C205" t="s">
        <v>327</v>
      </c>
      <c r="D205" t="s">
        <v>425</v>
      </c>
      <c r="E205" s="1">
        <v>12456</v>
      </c>
      <c r="F205" t="s">
        <v>509</v>
      </c>
      <c r="G205" s="2" t="s">
        <v>646</v>
      </c>
      <c r="H205" t="s">
        <v>852</v>
      </c>
      <c r="I205" t="s">
        <v>1013</v>
      </c>
      <c r="J205" s="8">
        <v>20708</v>
      </c>
      <c r="K205" s="10" t="str">
        <f>LOOKUP(DATE(,MONTH(Kundendaten[[#This Row],[Geburtsdatum]]),DAY(Kundendaten[[#This Row],[Geburtsdatum]])),[1]Tabelle1!$B$3:$B$15,[1]Tabelle1!$A$3:$A$15)</f>
        <v>Jungfrau</v>
      </c>
      <c r="N205" t="s">
        <v>1167</v>
      </c>
      <c r="P205" t="s">
        <v>1167</v>
      </c>
      <c r="Q205" t="s">
        <v>1167</v>
      </c>
    </row>
    <row r="206" spans="1:17">
      <c r="A206" t="s">
        <v>885</v>
      </c>
      <c r="B206" t="s">
        <v>886</v>
      </c>
      <c r="C206" t="s">
        <v>327</v>
      </c>
      <c r="D206" t="s">
        <v>877</v>
      </c>
      <c r="E206" s="6" t="s">
        <v>854</v>
      </c>
      <c r="F206" s="4" t="s">
        <v>855</v>
      </c>
      <c r="H206" t="s">
        <v>884</v>
      </c>
      <c r="I206" t="s">
        <v>1148</v>
      </c>
      <c r="J206" s="9">
        <v>16925</v>
      </c>
      <c r="K206" s="10" t="str">
        <f>LOOKUP(DATE(,MONTH(Kundendaten[[#This Row],[Geburtsdatum]]),DAY(Kundendaten[[#This Row],[Geburtsdatum]])),[1]Tabelle1!$B$3:$B$15,[1]Tabelle1!$A$3:$A$15)</f>
        <v>Stier</v>
      </c>
      <c r="M206" t="s">
        <v>1167</v>
      </c>
    </row>
    <row r="207" spans="1:17">
      <c r="A207" t="s">
        <v>183</v>
      </c>
      <c r="B207" t="s">
        <v>182</v>
      </c>
      <c r="C207" t="s">
        <v>326</v>
      </c>
      <c r="D207" t="s">
        <v>426</v>
      </c>
      <c r="E207" s="1">
        <v>12456</v>
      </c>
      <c r="F207" t="s">
        <v>509</v>
      </c>
      <c r="G207" s="2" t="s">
        <v>647</v>
      </c>
      <c r="H207" t="s">
        <v>852</v>
      </c>
      <c r="I207" t="s">
        <v>1014</v>
      </c>
      <c r="J207" s="9">
        <v>20651</v>
      </c>
      <c r="K207" s="10" t="str">
        <f>LOOKUP(DATE(,MONTH(Kundendaten[[#This Row],[Geburtsdatum]]),DAY(Kundendaten[[#This Row],[Geburtsdatum]])),[1]Tabelle1!$B$3:$B$15,[1]Tabelle1!$A$3:$A$15)</f>
        <v>Krebs</v>
      </c>
      <c r="N207" t="s">
        <v>1167</v>
      </c>
      <c r="P207" t="s">
        <v>1167</v>
      </c>
      <c r="Q207" t="s">
        <v>1167</v>
      </c>
    </row>
    <row r="208" spans="1:17">
      <c r="A208" t="s">
        <v>185</v>
      </c>
      <c r="B208" t="s">
        <v>184</v>
      </c>
      <c r="C208" t="s">
        <v>326</v>
      </c>
      <c r="D208" t="s">
        <v>427</v>
      </c>
      <c r="E208" s="1">
        <v>12456</v>
      </c>
      <c r="F208" t="s">
        <v>509</v>
      </c>
      <c r="G208" s="2" t="s">
        <v>648</v>
      </c>
      <c r="H208" t="s">
        <v>852</v>
      </c>
      <c r="I208" t="s">
        <v>1015</v>
      </c>
      <c r="J208" s="9">
        <v>20582</v>
      </c>
      <c r="K208" s="10" t="str">
        <f>LOOKUP(DATE(,MONTH(Kundendaten[[#This Row],[Geburtsdatum]]),DAY(Kundendaten[[#This Row],[Geburtsdatum]])),[1]Tabelle1!$B$3:$B$15,[1]Tabelle1!$A$3:$A$15)</f>
        <v>Stier</v>
      </c>
      <c r="N208" t="s">
        <v>1167</v>
      </c>
      <c r="Q208" t="s">
        <v>1167</v>
      </c>
    </row>
    <row r="209" spans="1:17">
      <c r="A209" t="s">
        <v>887</v>
      </c>
      <c r="B209" t="s">
        <v>888</v>
      </c>
      <c r="C209" t="s">
        <v>327</v>
      </c>
      <c r="D209" t="s">
        <v>866</v>
      </c>
      <c r="E209" s="6" t="s">
        <v>857</v>
      </c>
      <c r="F209" s="4" t="s">
        <v>858</v>
      </c>
      <c r="H209" t="s">
        <v>884</v>
      </c>
      <c r="I209" t="s">
        <v>1149</v>
      </c>
      <c r="J209" s="9">
        <v>17063</v>
      </c>
      <c r="K209" s="10" t="str">
        <f>LOOKUP(DATE(,MONTH(Kundendaten[[#This Row],[Geburtsdatum]]),DAY(Kundendaten[[#This Row],[Geburtsdatum]])),[1]Tabelle1!$B$3:$B$15,[1]Tabelle1!$A$3:$A$15)</f>
        <v>Jungfrau</v>
      </c>
      <c r="L209" t="s">
        <v>1167</v>
      </c>
      <c r="M209" t="s">
        <v>1167</v>
      </c>
      <c r="O209" t="s">
        <v>1167</v>
      </c>
      <c r="Q209" t="s">
        <v>1167</v>
      </c>
    </row>
    <row r="210" spans="1:17">
      <c r="A210" t="s">
        <v>186</v>
      </c>
      <c r="B210" t="s">
        <v>21</v>
      </c>
      <c r="C210" t="s">
        <v>327</v>
      </c>
      <c r="D210" t="s">
        <v>428</v>
      </c>
      <c r="E210" s="1">
        <v>12456</v>
      </c>
      <c r="F210" t="s">
        <v>509</v>
      </c>
      <c r="G210" s="2" t="s">
        <v>649</v>
      </c>
      <c r="H210" t="s">
        <v>852</v>
      </c>
      <c r="I210" t="s">
        <v>1016</v>
      </c>
      <c r="J210" s="9">
        <v>20517</v>
      </c>
      <c r="K210" s="10" t="str">
        <f>LOOKUP(DATE(,MONTH(Kundendaten[[#This Row],[Geburtsdatum]]),DAY(Kundendaten[[#This Row],[Geburtsdatum]])),[1]Tabelle1!$B$3:$B$15,[1]Tabelle1!$A$3:$A$15)</f>
        <v>Fische</v>
      </c>
      <c r="L210" t="s">
        <v>1167</v>
      </c>
      <c r="M210" t="s">
        <v>1167</v>
      </c>
      <c r="Q210" t="s">
        <v>1167</v>
      </c>
    </row>
    <row r="211" spans="1:17">
      <c r="A211" t="s">
        <v>187</v>
      </c>
      <c r="B211" t="s">
        <v>91</v>
      </c>
      <c r="C211" t="s">
        <v>326</v>
      </c>
      <c r="D211" t="s">
        <v>429</v>
      </c>
      <c r="E211" s="1">
        <v>12456</v>
      </c>
      <c r="F211" t="s">
        <v>509</v>
      </c>
      <c r="G211" s="2" t="s">
        <v>650</v>
      </c>
      <c r="H211" t="s">
        <v>852</v>
      </c>
      <c r="I211" t="s">
        <v>1017</v>
      </c>
      <c r="J211" s="9">
        <v>20517</v>
      </c>
      <c r="K211" s="10" t="str">
        <f>LOOKUP(DATE(,MONTH(Kundendaten[[#This Row],[Geburtsdatum]]),DAY(Kundendaten[[#This Row],[Geburtsdatum]])),[1]Tabelle1!$B$3:$B$15,[1]Tabelle1!$A$3:$A$15)</f>
        <v>Fische</v>
      </c>
      <c r="L211" t="s">
        <v>1167</v>
      </c>
      <c r="M211" t="s">
        <v>1167</v>
      </c>
      <c r="O211" t="s">
        <v>1167</v>
      </c>
      <c r="Q211" t="s">
        <v>1167</v>
      </c>
    </row>
    <row r="212" spans="1:17">
      <c r="A212" t="s">
        <v>189</v>
      </c>
      <c r="B212" t="s">
        <v>188</v>
      </c>
      <c r="C212" t="s">
        <v>326</v>
      </c>
      <c r="D212" t="s">
        <v>430</v>
      </c>
      <c r="E212" s="1">
        <v>12456</v>
      </c>
      <c r="F212" t="s">
        <v>509</v>
      </c>
      <c r="G212" s="2" t="s">
        <v>651</v>
      </c>
      <c r="H212" t="s">
        <v>852</v>
      </c>
      <c r="I212" t="s">
        <v>1018</v>
      </c>
      <c r="J212" s="9">
        <v>20513</v>
      </c>
      <c r="K212" s="10" t="str">
        <f>LOOKUP(DATE(,MONTH(Kundendaten[[#This Row],[Geburtsdatum]]),DAY(Kundendaten[[#This Row],[Geburtsdatum]])),[1]Tabelle1!$B$3:$B$15,[1]Tabelle1!$A$3:$A$15)</f>
        <v>Fische</v>
      </c>
      <c r="L212" t="s">
        <v>1167</v>
      </c>
      <c r="M212" t="s">
        <v>1167</v>
      </c>
      <c r="O212" t="s">
        <v>1167</v>
      </c>
    </row>
    <row r="213" spans="1:17">
      <c r="A213" t="s">
        <v>190</v>
      </c>
      <c r="B213" t="s">
        <v>32</v>
      </c>
      <c r="C213" t="s">
        <v>326</v>
      </c>
      <c r="D213" t="s">
        <v>431</v>
      </c>
      <c r="E213" s="1">
        <v>12456</v>
      </c>
      <c r="F213" t="s">
        <v>509</v>
      </c>
      <c r="G213" s="2" t="s">
        <v>652</v>
      </c>
      <c r="H213" t="s">
        <v>852</v>
      </c>
      <c r="I213" t="s">
        <v>923</v>
      </c>
      <c r="J213" s="9">
        <v>20444</v>
      </c>
      <c r="K213" s="10" t="str">
        <f>LOOKUP(DATE(,MONTH(Kundendaten[[#This Row],[Geburtsdatum]]),DAY(Kundendaten[[#This Row],[Geburtsdatum]])),[1]Tabelle1!$B$3:$B$15,[1]Tabelle1!$A$3:$A$15)</f>
        <v>Schütze</v>
      </c>
      <c r="L213" t="s">
        <v>1167</v>
      </c>
      <c r="N213" t="s">
        <v>1167</v>
      </c>
      <c r="O213" t="s">
        <v>1167</v>
      </c>
      <c r="P213" t="s">
        <v>1167</v>
      </c>
    </row>
    <row r="214" spans="1:17">
      <c r="A214" t="s">
        <v>192</v>
      </c>
      <c r="B214" t="s">
        <v>191</v>
      </c>
      <c r="C214" t="s">
        <v>327</v>
      </c>
      <c r="D214" t="s">
        <v>432</v>
      </c>
      <c r="E214" s="1">
        <v>12456</v>
      </c>
      <c r="F214" t="s">
        <v>509</v>
      </c>
      <c r="G214" s="2" t="s">
        <v>653</v>
      </c>
      <c r="H214" t="s">
        <v>852</v>
      </c>
      <c r="I214" t="s">
        <v>1019</v>
      </c>
      <c r="J214" s="9">
        <v>20375</v>
      </c>
      <c r="K214" s="10" t="str">
        <f>LOOKUP(DATE(,MONTH(Kundendaten[[#This Row],[Geburtsdatum]]),DAY(Kundendaten[[#This Row],[Geburtsdatum]])),[1]Tabelle1!$B$3:$B$15,[1]Tabelle1!$A$3:$A$15)</f>
        <v>Waage</v>
      </c>
      <c r="L214" t="s">
        <v>1167</v>
      </c>
      <c r="N214" t="s">
        <v>1167</v>
      </c>
      <c r="P214" t="s">
        <v>1167</v>
      </c>
    </row>
    <row r="215" spans="1:17">
      <c r="A215" t="s">
        <v>193</v>
      </c>
      <c r="B215" t="s">
        <v>137</v>
      </c>
      <c r="C215" t="s">
        <v>326</v>
      </c>
      <c r="D215" t="s">
        <v>433</v>
      </c>
      <c r="E215" s="1">
        <v>12456</v>
      </c>
      <c r="F215" t="s">
        <v>509</v>
      </c>
      <c r="G215" s="2" t="s">
        <v>654</v>
      </c>
      <c r="H215" t="s">
        <v>852</v>
      </c>
      <c r="I215" t="s">
        <v>1020</v>
      </c>
      <c r="J215" s="8">
        <v>20340</v>
      </c>
      <c r="K215" s="10" t="str">
        <f>LOOKUP(DATE(,MONTH(Kundendaten[[#This Row],[Geburtsdatum]]),DAY(Kundendaten[[#This Row],[Geburtsdatum]])),[1]Tabelle1!$B$3:$B$15,[1]Tabelle1!$A$3:$A$15)</f>
        <v>Jungfrau</v>
      </c>
      <c r="L215" t="s">
        <v>1167</v>
      </c>
      <c r="N215" t="s">
        <v>1167</v>
      </c>
      <c r="P215" t="s">
        <v>1167</v>
      </c>
    </row>
    <row r="216" spans="1:17">
      <c r="A216" t="s">
        <v>194</v>
      </c>
      <c r="B216" t="s">
        <v>188</v>
      </c>
      <c r="C216" t="s">
        <v>326</v>
      </c>
      <c r="D216" t="s">
        <v>434</v>
      </c>
      <c r="E216" s="1">
        <v>12456</v>
      </c>
      <c r="F216" t="s">
        <v>509</v>
      </c>
      <c r="G216" s="2" t="s">
        <v>655</v>
      </c>
      <c r="H216" t="s">
        <v>852</v>
      </c>
      <c r="I216" t="s">
        <v>1021</v>
      </c>
      <c r="J216" s="9">
        <v>20306</v>
      </c>
      <c r="K216" s="10" t="str">
        <f>LOOKUP(DATE(,MONTH(Kundendaten[[#This Row],[Geburtsdatum]]),DAY(Kundendaten[[#This Row],[Geburtsdatum]])),[1]Tabelle1!$B$3:$B$15,[1]Tabelle1!$A$3:$A$15)</f>
        <v>Löwe</v>
      </c>
      <c r="M216" t="s">
        <v>1167</v>
      </c>
      <c r="N216" t="s">
        <v>1167</v>
      </c>
      <c r="Q216" t="s">
        <v>1167</v>
      </c>
    </row>
    <row r="217" spans="1:17">
      <c r="A217" t="s">
        <v>195</v>
      </c>
      <c r="B217" t="s">
        <v>4</v>
      </c>
      <c r="C217" t="s">
        <v>326</v>
      </c>
      <c r="D217" t="s">
        <v>435</v>
      </c>
      <c r="E217" s="1">
        <v>12456</v>
      </c>
      <c r="F217" t="s">
        <v>509</v>
      </c>
      <c r="G217" s="2" t="s">
        <v>656</v>
      </c>
      <c r="H217" t="s">
        <v>852</v>
      </c>
      <c r="I217" t="s">
        <v>1022</v>
      </c>
      <c r="J217" s="8">
        <v>20272</v>
      </c>
      <c r="K217" s="10" t="str">
        <f>LOOKUP(DATE(,MONTH(Kundendaten[[#This Row],[Geburtsdatum]]),DAY(Kundendaten[[#This Row],[Geburtsdatum]])),[1]Tabelle1!$B$3:$B$15,[1]Tabelle1!$A$3:$A$15)</f>
        <v>Krebs</v>
      </c>
      <c r="M217" t="s">
        <v>1167</v>
      </c>
      <c r="N217" t="s">
        <v>1167</v>
      </c>
      <c r="O217" t="s">
        <v>1167</v>
      </c>
      <c r="Q217" t="s">
        <v>1167</v>
      </c>
    </row>
    <row r="218" spans="1:17">
      <c r="A218" t="s">
        <v>196</v>
      </c>
      <c r="B218" t="s">
        <v>4</v>
      </c>
      <c r="C218" t="s">
        <v>326</v>
      </c>
      <c r="D218" t="s">
        <v>436</v>
      </c>
      <c r="E218" s="1">
        <v>12456</v>
      </c>
      <c r="F218" t="s">
        <v>509</v>
      </c>
      <c r="G218" s="2" t="s">
        <v>657</v>
      </c>
      <c r="H218" t="s">
        <v>852</v>
      </c>
      <c r="I218" t="s">
        <v>1023</v>
      </c>
      <c r="J218" s="9">
        <v>20237</v>
      </c>
      <c r="K218" s="10" t="str">
        <f>LOOKUP(DATE(,MONTH(Kundendaten[[#This Row],[Geburtsdatum]]),DAY(Kundendaten[[#This Row],[Geburtsdatum]])),[1]Tabelle1!$B$3:$B$15,[1]Tabelle1!$A$3:$A$15)</f>
        <v>Zwillinge</v>
      </c>
      <c r="M218" t="s">
        <v>1167</v>
      </c>
      <c r="N218" t="s">
        <v>1167</v>
      </c>
      <c r="O218" t="s">
        <v>1167</v>
      </c>
      <c r="Q218" t="s">
        <v>1167</v>
      </c>
    </row>
    <row r="219" spans="1:17">
      <c r="A219" t="s">
        <v>731</v>
      </c>
      <c r="B219" t="s">
        <v>131</v>
      </c>
      <c r="C219" t="s">
        <v>326</v>
      </c>
      <c r="D219" t="s">
        <v>825</v>
      </c>
      <c r="E219" s="3">
        <v>4612</v>
      </c>
      <c r="F219" t="s">
        <v>793</v>
      </c>
      <c r="H219" t="s">
        <v>851</v>
      </c>
      <c r="I219" t="s">
        <v>1128</v>
      </c>
      <c r="J219" s="8">
        <v>33290</v>
      </c>
      <c r="K219" s="10" t="str">
        <f>LOOKUP(DATE(,MONTH(Kundendaten[[#This Row],[Geburtsdatum]]),DAY(Kundendaten[[#This Row],[Geburtsdatum]])),[1]Tabelle1!$B$3:$B$15,[1]Tabelle1!$A$3:$A$15)</f>
        <v>Fische</v>
      </c>
      <c r="L219" t="s">
        <v>1167</v>
      </c>
      <c r="O219" t="s">
        <v>1167</v>
      </c>
      <c r="P219" t="s">
        <v>1167</v>
      </c>
    </row>
    <row r="220" spans="1:17">
      <c r="A220" t="s">
        <v>732</v>
      </c>
      <c r="B220" t="s">
        <v>733</v>
      </c>
      <c r="C220" t="s">
        <v>326</v>
      </c>
      <c r="D220" t="s">
        <v>826</v>
      </c>
      <c r="E220" s="3">
        <v>4852</v>
      </c>
      <c r="F220" t="s">
        <v>794</v>
      </c>
      <c r="H220" t="s">
        <v>851</v>
      </c>
      <c r="I220" t="s">
        <v>1129</v>
      </c>
      <c r="J220" s="8">
        <v>33817</v>
      </c>
      <c r="K220" s="10" t="str">
        <f>LOOKUP(DATE(,MONTH(Kundendaten[[#This Row],[Geburtsdatum]]),DAY(Kundendaten[[#This Row],[Geburtsdatum]])),[1]Tabelle1!$B$3:$B$15,[1]Tabelle1!$A$3:$A$15)</f>
        <v>Löwe</v>
      </c>
      <c r="L220" t="s">
        <v>1167</v>
      </c>
      <c r="N220" t="s">
        <v>1167</v>
      </c>
      <c r="P220" t="s">
        <v>1167</v>
      </c>
    </row>
    <row r="221" spans="1:17">
      <c r="A221" t="s">
        <v>734</v>
      </c>
      <c r="B221" t="s">
        <v>73</v>
      </c>
      <c r="C221" t="s">
        <v>326</v>
      </c>
      <c r="D221" t="s">
        <v>827</v>
      </c>
      <c r="E221" s="3">
        <v>8706</v>
      </c>
      <c r="F221" t="s">
        <v>795</v>
      </c>
      <c r="H221" t="s">
        <v>851</v>
      </c>
      <c r="I221" t="s">
        <v>1130</v>
      </c>
      <c r="J221" s="9">
        <v>14441</v>
      </c>
      <c r="K221" s="10" t="str">
        <f>LOOKUP(DATE(,MONTH(Kundendaten[[#This Row],[Geburtsdatum]]),DAY(Kundendaten[[#This Row],[Geburtsdatum]])),[1]Tabelle1!$B$3:$B$15,[1]Tabelle1!$A$3:$A$15)</f>
        <v>Krebs</v>
      </c>
      <c r="L221" t="s">
        <v>1167</v>
      </c>
      <c r="N221" t="s">
        <v>1167</v>
      </c>
      <c r="P221" t="s">
        <v>1167</v>
      </c>
      <c r="Q221" t="s">
        <v>1167</v>
      </c>
    </row>
    <row r="222" spans="1:17">
      <c r="A222" t="s">
        <v>197</v>
      </c>
      <c r="B222" t="s">
        <v>137</v>
      </c>
      <c r="C222" t="s">
        <v>326</v>
      </c>
      <c r="D222" t="s">
        <v>437</v>
      </c>
      <c r="E222" s="1">
        <v>12456</v>
      </c>
      <c r="F222" t="s">
        <v>509</v>
      </c>
      <c r="G222" s="2" t="s">
        <v>658</v>
      </c>
      <c r="H222" t="s">
        <v>852</v>
      </c>
      <c r="I222" t="s">
        <v>1024</v>
      </c>
      <c r="J222" s="9">
        <v>20168</v>
      </c>
      <c r="K222" s="10" t="str">
        <f>LOOKUP(DATE(,MONTH(Kundendaten[[#This Row],[Geburtsdatum]]),DAY(Kundendaten[[#This Row],[Geburtsdatum]])),[1]Tabelle1!$B$3:$B$15,[1]Tabelle1!$A$3:$A$15)</f>
        <v>Fische</v>
      </c>
      <c r="M222" t="s">
        <v>1167</v>
      </c>
      <c r="O222" t="s">
        <v>1167</v>
      </c>
      <c r="P222" t="s">
        <v>1167</v>
      </c>
    </row>
    <row r="223" spans="1:17">
      <c r="A223" t="s">
        <v>197</v>
      </c>
      <c r="B223" t="s">
        <v>97</v>
      </c>
      <c r="C223" t="s">
        <v>326</v>
      </c>
      <c r="D223" t="s">
        <v>438</v>
      </c>
      <c r="E223" s="1">
        <v>12456</v>
      </c>
      <c r="F223" t="s">
        <v>509</v>
      </c>
      <c r="G223" s="2" t="s">
        <v>659</v>
      </c>
      <c r="H223" t="s">
        <v>852</v>
      </c>
      <c r="I223" t="s">
        <v>1025</v>
      </c>
      <c r="J223" s="9">
        <v>20099</v>
      </c>
      <c r="K223" s="10" t="str">
        <f>LOOKUP(DATE(,MONTH(Kundendaten[[#This Row],[Geburtsdatum]]),DAY(Kundendaten[[#This Row],[Geburtsdatum]])),[1]Tabelle1!$B$3:$B$15,[1]Tabelle1!$A$3:$A$15)</f>
        <v>Steinbock</v>
      </c>
      <c r="M223" t="s">
        <v>1167</v>
      </c>
      <c r="O223" t="s">
        <v>1167</v>
      </c>
      <c r="P223" t="s">
        <v>1167</v>
      </c>
    </row>
    <row r="224" spans="1:17">
      <c r="A224" t="s">
        <v>197</v>
      </c>
      <c r="B224" t="s">
        <v>36</v>
      </c>
      <c r="C224" t="s">
        <v>326</v>
      </c>
      <c r="D224" t="s">
        <v>439</v>
      </c>
      <c r="E224" s="1">
        <v>12456</v>
      </c>
      <c r="F224" t="s">
        <v>509</v>
      </c>
      <c r="G224" s="2" t="s">
        <v>660</v>
      </c>
      <c r="H224" t="s">
        <v>852</v>
      </c>
      <c r="I224" t="s">
        <v>925</v>
      </c>
      <c r="J224" s="9">
        <v>20030</v>
      </c>
      <c r="K224" s="10" t="str">
        <f>LOOKUP(DATE(,MONTH(Kundendaten[[#This Row],[Geburtsdatum]]),DAY(Kundendaten[[#This Row],[Geburtsdatum]])),[1]Tabelle1!$B$3:$B$15,[1]Tabelle1!$A$3:$A$15)</f>
        <v>Skorpion</v>
      </c>
      <c r="M224" t="s">
        <v>1167</v>
      </c>
      <c r="O224" t="s">
        <v>1167</v>
      </c>
      <c r="P224" t="s">
        <v>1167</v>
      </c>
    </row>
    <row r="225" spans="1:17">
      <c r="A225" t="s">
        <v>735</v>
      </c>
      <c r="B225" t="s">
        <v>736</v>
      </c>
      <c r="C225" t="s">
        <v>326</v>
      </c>
      <c r="D225" t="s">
        <v>828</v>
      </c>
      <c r="E225" s="3">
        <v>3432</v>
      </c>
      <c r="F225" t="s">
        <v>796</v>
      </c>
      <c r="G225" t="s">
        <v>797</v>
      </c>
      <c r="H225" t="s">
        <v>851</v>
      </c>
      <c r="I225" t="s">
        <v>1131</v>
      </c>
      <c r="J225" s="9">
        <v>14579</v>
      </c>
      <c r="K225" s="10" t="str">
        <f>LOOKUP(DATE(,MONTH(Kundendaten[[#This Row],[Geburtsdatum]]),DAY(Kundendaten[[#This Row],[Geburtsdatum]])),[1]Tabelle1!$B$3:$B$15,[1]Tabelle1!$A$3:$A$15)</f>
        <v>Schütze</v>
      </c>
      <c r="L225" t="s">
        <v>1167</v>
      </c>
      <c r="N225" t="s">
        <v>1167</v>
      </c>
      <c r="Q225" t="s">
        <v>1167</v>
      </c>
    </row>
    <row r="226" spans="1:17">
      <c r="A226" t="s">
        <v>737</v>
      </c>
      <c r="B226" t="s">
        <v>738</v>
      </c>
      <c r="C226" t="s">
        <v>326</v>
      </c>
      <c r="D226" t="s">
        <v>829</v>
      </c>
      <c r="E226" s="3">
        <v>4900</v>
      </c>
      <c r="F226" t="s">
        <v>798</v>
      </c>
      <c r="G226" t="s">
        <v>799</v>
      </c>
      <c r="H226" t="s">
        <v>851</v>
      </c>
      <c r="I226" t="s">
        <v>1132</v>
      </c>
      <c r="J226" s="9">
        <v>14717</v>
      </c>
      <c r="K226" s="10" t="str">
        <f>LOOKUP(DATE(,MONTH(Kundendaten[[#This Row],[Geburtsdatum]]),DAY(Kundendaten[[#This Row],[Geburtsdatum]])),[1]Tabelle1!$B$3:$B$15,[1]Tabelle1!$A$3:$A$15)</f>
        <v>Widder</v>
      </c>
      <c r="L226" t="s">
        <v>1167</v>
      </c>
      <c r="M226" t="s">
        <v>1167</v>
      </c>
      <c r="Q226" t="s">
        <v>1167</v>
      </c>
    </row>
    <row r="227" spans="1:17">
      <c r="A227" t="s">
        <v>198</v>
      </c>
      <c r="B227" t="s">
        <v>170</v>
      </c>
      <c r="C227" t="s">
        <v>326</v>
      </c>
      <c r="D227" t="s">
        <v>440</v>
      </c>
      <c r="E227" s="1">
        <v>12456</v>
      </c>
      <c r="F227" t="s">
        <v>509</v>
      </c>
      <c r="G227" s="2" t="s">
        <v>661</v>
      </c>
      <c r="H227" t="s">
        <v>852</v>
      </c>
      <c r="I227" t="s">
        <v>1026</v>
      </c>
      <c r="J227" s="9">
        <v>19961</v>
      </c>
      <c r="K227" s="10" t="str">
        <f>LOOKUP(DATE(,MONTH(Kundendaten[[#This Row],[Geburtsdatum]]),DAY(Kundendaten[[#This Row],[Geburtsdatum]])),[1]Tabelle1!$B$3:$B$15,[1]Tabelle1!$A$3:$A$15)</f>
        <v>Jungfrau</v>
      </c>
      <c r="O227" t="s">
        <v>1167</v>
      </c>
      <c r="P227" t="s">
        <v>1167</v>
      </c>
      <c r="Q227" t="s">
        <v>1167</v>
      </c>
    </row>
    <row r="228" spans="1:17">
      <c r="A228" t="s">
        <v>739</v>
      </c>
      <c r="B228" t="s">
        <v>740</v>
      </c>
      <c r="C228" t="s">
        <v>326</v>
      </c>
      <c r="D228" t="s">
        <v>830</v>
      </c>
      <c r="E228" s="3">
        <v>4402</v>
      </c>
      <c r="F228" t="s">
        <v>800</v>
      </c>
      <c r="H228" t="s">
        <v>851</v>
      </c>
      <c r="I228" t="s">
        <v>1133</v>
      </c>
      <c r="J228" s="9">
        <v>14855</v>
      </c>
      <c r="K228" s="10" t="str">
        <f>LOOKUP(DATE(,MONTH(Kundendaten[[#This Row],[Geburtsdatum]]),DAY(Kundendaten[[#This Row],[Geburtsdatum]])),[1]Tabelle1!$B$3:$B$15,[1]Tabelle1!$A$3:$A$15)</f>
        <v>Jungfrau</v>
      </c>
      <c r="M228" t="s">
        <v>1167</v>
      </c>
      <c r="O228" t="s">
        <v>1167</v>
      </c>
      <c r="Q228" t="s">
        <v>1167</v>
      </c>
    </row>
    <row r="229" spans="1:17">
      <c r="A229" t="s">
        <v>742</v>
      </c>
      <c r="B229" t="s">
        <v>182</v>
      </c>
      <c r="C229" t="s">
        <v>326</v>
      </c>
      <c r="D229" t="s">
        <v>832</v>
      </c>
      <c r="E229" s="3">
        <v>3027</v>
      </c>
      <c r="F229" t="s">
        <v>833</v>
      </c>
      <c r="G229" t="s">
        <v>834</v>
      </c>
      <c r="H229" t="s">
        <v>851</v>
      </c>
      <c r="I229" t="s">
        <v>1135</v>
      </c>
      <c r="J229" s="9">
        <v>15131</v>
      </c>
      <c r="K229" s="10" t="str">
        <f>LOOKUP(DATE(,MONTH(Kundendaten[[#This Row],[Geburtsdatum]]),DAY(Kundendaten[[#This Row],[Geburtsdatum]])),[1]Tabelle1!$B$3:$B$15,[1]Tabelle1!$A$3:$A$15)</f>
        <v>Zwillinge</v>
      </c>
      <c r="N229" t="s">
        <v>1167</v>
      </c>
      <c r="O229" t="s">
        <v>1167</v>
      </c>
      <c r="P229" t="s">
        <v>1167</v>
      </c>
      <c r="Q229" t="s">
        <v>1167</v>
      </c>
    </row>
    <row r="230" spans="1:17">
      <c r="A230" t="s">
        <v>200</v>
      </c>
      <c r="B230" t="s">
        <v>199</v>
      </c>
      <c r="C230" t="s">
        <v>327</v>
      </c>
      <c r="D230" t="s">
        <v>441</v>
      </c>
      <c r="E230" s="1">
        <v>12456</v>
      </c>
      <c r="F230" t="s">
        <v>509</v>
      </c>
      <c r="G230" s="2" t="s">
        <v>662</v>
      </c>
      <c r="H230" t="s">
        <v>852</v>
      </c>
      <c r="I230" t="s">
        <v>1027</v>
      </c>
      <c r="J230" s="9">
        <v>19936</v>
      </c>
      <c r="K230" s="10" t="str">
        <f>LOOKUP(DATE(,MONTH(Kundendaten[[#This Row],[Geburtsdatum]]),DAY(Kundendaten[[#This Row],[Geburtsdatum]])),[1]Tabelle1!$B$3:$B$15,[1]Tabelle1!$A$3:$A$15)</f>
        <v>Löwe</v>
      </c>
      <c r="L230" t="s">
        <v>1167</v>
      </c>
      <c r="N230" t="s">
        <v>1167</v>
      </c>
      <c r="P230" t="s">
        <v>1167</v>
      </c>
      <c r="Q230" t="s">
        <v>1167</v>
      </c>
    </row>
    <row r="231" spans="1:17">
      <c r="A231" t="s">
        <v>201</v>
      </c>
      <c r="B231" t="s">
        <v>25</v>
      </c>
      <c r="C231" t="s">
        <v>326</v>
      </c>
      <c r="D231" t="s">
        <v>442</v>
      </c>
      <c r="E231" s="1">
        <v>12456</v>
      </c>
      <c r="F231" t="s">
        <v>509</v>
      </c>
      <c r="G231" s="2" t="s">
        <v>663</v>
      </c>
      <c r="H231" t="s">
        <v>852</v>
      </c>
      <c r="I231" t="s">
        <v>1028</v>
      </c>
      <c r="J231" s="9">
        <v>19892</v>
      </c>
      <c r="K231" s="10" t="str">
        <f>LOOKUP(DATE(,MONTH(Kundendaten[[#This Row],[Geburtsdatum]]),DAY(Kundendaten[[#This Row],[Geburtsdatum]])),[1]Tabelle1!$B$3:$B$15,[1]Tabelle1!$A$3:$A$15)</f>
        <v>Zwillinge</v>
      </c>
      <c r="L231" t="s">
        <v>1167</v>
      </c>
      <c r="N231" t="s">
        <v>1167</v>
      </c>
      <c r="P231" t="s">
        <v>1167</v>
      </c>
      <c r="Q231" t="s">
        <v>1167</v>
      </c>
    </row>
    <row r="232" spans="1:17">
      <c r="A232" t="s">
        <v>203</v>
      </c>
      <c r="B232" t="s">
        <v>202</v>
      </c>
      <c r="C232" t="s">
        <v>326</v>
      </c>
      <c r="D232" t="s">
        <v>443</v>
      </c>
      <c r="E232" s="1">
        <v>12456</v>
      </c>
      <c r="F232" t="s">
        <v>509</v>
      </c>
      <c r="G232" s="2" t="s">
        <v>664</v>
      </c>
      <c r="H232" t="s">
        <v>852</v>
      </c>
      <c r="I232" t="s">
        <v>1029</v>
      </c>
      <c r="J232" s="9">
        <v>19823</v>
      </c>
      <c r="K232" s="10" t="str">
        <f>LOOKUP(DATE(,MONTH(Kundendaten[[#This Row],[Geburtsdatum]]),DAY(Kundendaten[[#This Row],[Geburtsdatum]])),[1]Tabelle1!$B$3:$B$15,[1]Tabelle1!$A$3:$A$15)</f>
        <v>Widder</v>
      </c>
      <c r="L232" t="s">
        <v>1167</v>
      </c>
      <c r="N232" t="s">
        <v>1167</v>
      </c>
      <c r="Q232" t="s">
        <v>1167</v>
      </c>
    </row>
    <row r="233" spans="1:17">
      <c r="A233" t="s">
        <v>741</v>
      </c>
      <c r="B233" t="s">
        <v>740</v>
      </c>
      <c r="C233" t="s">
        <v>326</v>
      </c>
      <c r="D233" t="s">
        <v>831</v>
      </c>
      <c r="E233" s="3">
        <v>4934</v>
      </c>
      <c r="F233" t="s">
        <v>801</v>
      </c>
      <c r="G233" t="s">
        <v>802</v>
      </c>
      <c r="H233" t="s">
        <v>851</v>
      </c>
      <c r="I233" t="s">
        <v>1134</v>
      </c>
      <c r="J233" s="9">
        <v>14993</v>
      </c>
      <c r="K233" s="10" t="str">
        <f>LOOKUP(DATE(,MONTH(Kundendaten[[#This Row],[Geburtsdatum]]),DAY(Kundendaten[[#This Row],[Geburtsdatum]])),[1]Tabelle1!$B$3:$B$15,[1]Tabelle1!$A$3:$A$15)</f>
        <v>Steinbock</v>
      </c>
      <c r="M233" t="s">
        <v>1167</v>
      </c>
      <c r="O233" t="s">
        <v>1167</v>
      </c>
      <c r="Q233" t="s">
        <v>1167</v>
      </c>
    </row>
    <row r="234" spans="1:17">
      <c r="A234" t="s">
        <v>205</v>
      </c>
      <c r="B234" t="s">
        <v>204</v>
      </c>
      <c r="C234" t="s">
        <v>326</v>
      </c>
      <c r="D234" t="s">
        <v>434</v>
      </c>
      <c r="E234" s="1">
        <v>12456</v>
      </c>
      <c r="F234" t="s">
        <v>509</v>
      </c>
      <c r="G234" s="2" t="s">
        <v>665</v>
      </c>
      <c r="H234" t="s">
        <v>852</v>
      </c>
      <c r="I234" t="s">
        <v>1030</v>
      </c>
      <c r="J234" s="9">
        <v>19754</v>
      </c>
      <c r="K234" s="10" t="str">
        <f>LOOKUP(DATE(,MONTH(Kundendaten[[#This Row],[Geburtsdatum]]),DAY(Kundendaten[[#This Row],[Geburtsdatum]])),[1]Tabelle1!$B$3:$B$15,[1]Tabelle1!$A$3:$A$15)</f>
        <v>Wassermann</v>
      </c>
      <c r="L234" t="s">
        <v>1167</v>
      </c>
      <c r="M234" t="s">
        <v>1167</v>
      </c>
      <c r="Q234" t="s">
        <v>1167</v>
      </c>
    </row>
    <row r="235" spans="1:17">
      <c r="A235" t="s">
        <v>1169</v>
      </c>
      <c r="B235" t="s">
        <v>61</v>
      </c>
      <c r="C235" t="s">
        <v>326</v>
      </c>
      <c r="D235" t="s">
        <v>360</v>
      </c>
      <c r="E235" s="1">
        <v>12456</v>
      </c>
      <c r="F235" t="s">
        <v>509</v>
      </c>
      <c r="G235" s="2" t="s">
        <v>567</v>
      </c>
      <c r="H235" t="s">
        <v>852</v>
      </c>
      <c r="I235" t="s">
        <v>940</v>
      </c>
      <c r="J235" s="9">
        <v>15614</v>
      </c>
      <c r="K235" s="10" t="str">
        <f>LOOKUP(DATE(,MONTH(Kundendaten[[#This Row],[Geburtsdatum]]),DAY(Kundendaten[[#This Row],[Geburtsdatum]])),[1]Tabelle1!$B$3:$B$15,[1]Tabelle1!$A$3:$A$15)</f>
        <v>Waage</v>
      </c>
      <c r="N235" t="s">
        <v>1167</v>
      </c>
      <c r="P235" t="s">
        <v>1167</v>
      </c>
      <c r="Q235" t="s">
        <v>1167</v>
      </c>
    </row>
    <row r="236" spans="1:17">
      <c r="A236" t="s">
        <v>207</v>
      </c>
      <c r="B236" t="s">
        <v>206</v>
      </c>
      <c r="C236" t="s">
        <v>327</v>
      </c>
      <c r="D236" t="s">
        <v>444</v>
      </c>
      <c r="E236" s="1">
        <v>12456</v>
      </c>
      <c r="F236" t="s">
        <v>509</v>
      </c>
      <c r="G236" s="2" t="s">
        <v>666</v>
      </c>
      <c r="H236" t="s">
        <v>852</v>
      </c>
      <c r="I236" t="s">
        <v>1031</v>
      </c>
      <c r="J236" s="9">
        <v>19685</v>
      </c>
      <c r="K236" s="10" t="str">
        <f>LOOKUP(DATE(,MONTH(Kundendaten[[#This Row],[Geburtsdatum]]),DAY(Kundendaten[[#This Row],[Geburtsdatum]])),[1]Tabelle1!$B$3:$B$15,[1]Tabelle1!$A$3:$A$15)</f>
        <v>Skorpion</v>
      </c>
      <c r="L236" t="s">
        <v>1167</v>
      </c>
      <c r="M236" t="s">
        <v>1167</v>
      </c>
      <c r="O236" t="s">
        <v>1167</v>
      </c>
      <c r="Q236" t="s">
        <v>1167</v>
      </c>
    </row>
    <row r="237" spans="1:17">
      <c r="A237" t="s">
        <v>208</v>
      </c>
      <c r="B237" t="s">
        <v>23</v>
      </c>
      <c r="C237" t="s">
        <v>326</v>
      </c>
      <c r="D237" t="s">
        <v>445</v>
      </c>
      <c r="E237" s="1">
        <v>12456</v>
      </c>
      <c r="F237" t="s">
        <v>509</v>
      </c>
      <c r="G237" s="2" t="s">
        <v>667</v>
      </c>
      <c r="H237" t="s">
        <v>852</v>
      </c>
      <c r="I237" t="s">
        <v>1032</v>
      </c>
      <c r="J237" s="9">
        <v>19616</v>
      </c>
      <c r="K237" s="10" t="str">
        <f>LOOKUP(DATE(,MONTH(Kundendaten[[#This Row],[Geburtsdatum]]),DAY(Kundendaten[[#This Row],[Geburtsdatum]])),[1]Tabelle1!$B$3:$B$15,[1]Tabelle1!$A$3:$A$15)</f>
        <v>Jungfrau</v>
      </c>
      <c r="L237" t="s">
        <v>1167</v>
      </c>
      <c r="M237" t="s">
        <v>1167</v>
      </c>
      <c r="O237" t="s">
        <v>1167</v>
      </c>
      <c r="Q237" t="s">
        <v>1167</v>
      </c>
    </row>
    <row r="238" spans="1:17">
      <c r="A238" t="s">
        <v>889</v>
      </c>
      <c r="B238" t="s">
        <v>888</v>
      </c>
      <c r="C238" t="s">
        <v>327</v>
      </c>
      <c r="D238" t="s">
        <v>876</v>
      </c>
      <c r="E238" s="6" t="s">
        <v>860</v>
      </c>
      <c r="F238" s="4" t="s">
        <v>861</v>
      </c>
      <c r="H238" t="s">
        <v>884</v>
      </c>
      <c r="I238" t="s">
        <v>1150</v>
      </c>
      <c r="J238" s="9">
        <v>17201</v>
      </c>
      <c r="K238" s="10" t="str">
        <f>LOOKUP(DATE(,MONTH(Kundendaten[[#This Row],[Geburtsdatum]]),DAY(Kundendaten[[#This Row],[Geburtsdatum]])),[1]Tabelle1!$B$3:$B$15,[1]Tabelle1!$A$3:$A$15)</f>
        <v>Wassermann</v>
      </c>
      <c r="L238" t="s">
        <v>1167</v>
      </c>
      <c r="M238" t="s">
        <v>1167</v>
      </c>
      <c r="O238" t="s">
        <v>1167</v>
      </c>
      <c r="Q238" t="s">
        <v>1167</v>
      </c>
    </row>
    <row r="239" spans="1:17">
      <c r="A239" t="s">
        <v>209</v>
      </c>
      <c r="B239" t="s">
        <v>28</v>
      </c>
      <c r="C239" t="s">
        <v>326</v>
      </c>
      <c r="D239" t="s">
        <v>446</v>
      </c>
      <c r="E239" s="1">
        <v>12456</v>
      </c>
      <c r="F239" t="s">
        <v>509</v>
      </c>
      <c r="G239" s="2" t="s">
        <v>668</v>
      </c>
      <c r="H239" t="s">
        <v>852</v>
      </c>
      <c r="I239" t="s">
        <v>921</v>
      </c>
      <c r="J239" s="9">
        <v>19547</v>
      </c>
      <c r="K239" s="10" t="str">
        <f>LOOKUP(DATE(,MONTH(Kundendaten[[#This Row],[Geburtsdatum]]),DAY(Kundendaten[[#This Row],[Geburtsdatum]])),[1]Tabelle1!$B$3:$B$15,[1]Tabelle1!$A$3:$A$15)</f>
        <v>Krebs</v>
      </c>
      <c r="N239" t="s">
        <v>1167</v>
      </c>
      <c r="O239" t="s">
        <v>1167</v>
      </c>
      <c r="P239" t="s">
        <v>1167</v>
      </c>
      <c r="Q239" t="s">
        <v>1167</v>
      </c>
    </row>
    <row r="240" spans="1:17">
      <c r="A240" t="s">
        <v>210</v>
      </c>
      <c r="B240" t="s">
        <v>155</v>
      </c>
      <c r="C240" t="s">
        <v>326</v>
      </c>
      <c r="D240" t="s">
        <v>447</v>
      </c>
      <c r="E240" s="1">
        <v>12456</v>
      </c>
      <c r="F240" t="s">
        <v>509</v>
      </c>
      <c r="G240" s="2" t="s">
        <v>669</v>
      </c>
      <c r="H240" t="s">
        <v>852</v>
      </c>
      <c r="I240" t="s">
        <v>1033</v>
      </c>
      <c r="J240" s="8">
        <v>19532</v>
      </c>
      <c r="K240" s="10" t="str">
        <f>LOOKUP(DATE(,MONTH(Kundendaten[[#This Row],[Geburtsdatum]]),DAY(Kundendaten[[#This Row],[Geburtsdatum]])),[1]Tabelle1!$B$3:$B$15,[1]Tabelle1!$A$3:$A$15)</f>
        <v>Krebs</v>
      </c>
      <c r="N240" t="s">
        <v>1167</v>
      </c>
      <c r="P240" t="s">
        <v>1167</v>
      </c>
      <c r="Q240" t="s">
        <v>1167</v>
      </c>
    </row>
    <row r="241" spans="1:17">
      <c r="A241" t="s">
        <v>211</v>
      </c>
      <c r="B241" t="s">
        <v>10</v>
      </c>
      <c r="C241" t="s">
        <v>326</v>
      </c>
      <c r="D241" t="s">
        <v>448</v>
      </c>
      <c r="E241" s="1">
        <v>12456</v>
      </c>
      <c r="F241" t="s">
        <v>509</v>
      </c>
      <c r="G241" s="2" t="s">
        <v>670</v>
      </c>
      <c r="H241" t="s">
        <v>852</v>
      </c>
      <c r="I241" t="s">
        <v>911</v>
      </c>
      <c r="J241" s="8">
        <v>19532</v>
      </c>
      <c r="K241" s="10" t="str">
        <f>LOOKUP(DATE(,MONTH(Kundendaten[[#This Row],[Geburtsdatum]]),DAY(Kundendaten[[#This Row],[Geburtsdatum]])),[1]Tabelle1!$B$3:$B$15,[1]Tabelle1!$A$3:$A$15)</f>
        <v>Krebs</v>
      </c>
      <c r="N241" t="s">
        <v>1167</v>
      </c>
      <c r="P241" t="s">
        <v>1167</v>
      </c>
    </row>
    <row r="242" spans="1:17">
      <c r="A242" t="s">
        <v>213</v>
      </c>
      <c r="B242" t="s">
        <v>212</v>
      </c>
      <c r="C242" t="s">
        <v>326</v>
      </c>
      <c r="D242" t="s">
        <v>449</v>
      </c>
      <c r="E242" s="1">
        <v>12456</v>
      </c>
      <c r="F242" t="s">
        <v>509</v>
      </c>
      <c r="G242" s="2" t="s">
        <v>671</v>
      </c>
      <c r="H242" t="s">
        <v>852</v>
      </c>
      <c r="I242" t="s">
        <v>1034</v>
      </c>
      <c r="J242" s="9">
        <v>19478</v>
      </c>
      <c r="K242" s="10" t="str">
        <f>LOOKUP(DATE(,MONTH(Kundendaten[[#This Row],[Geburtsdatum]]),DAY(Kundendaten[[#This Row],[Geburtsdatum]])),[1]Tabelle1!$B$3:$B$15,[1]Tabelle1!$A$3:$A$15)</f>
        <v>Stier</v>
      </c>
      <c r="L242" t="s">
        <v>1167</v>
      </c>
      <c r="M242" t="s">
        <v>1167</v>
      </c>
      <c r="N242" t="s">
        <v>1167</v>
      </c>
    </row>
    <row r="243" spans="1:17">
      <c r="A243" t="s">
        <v>743</v>
      </c>
      <c r="B243" t="s">
        <v>58</v>
      </c>
      <c r="C243" t="s">
        <v>326</v>
      </c>
      <c r="D243" t="s">
        <v>835</v>
      </c>
      <c r="E243" s="3">
        <v>4133</v>
      </c>
      <c r="F243" t="s">
        <v>789</v>
      </c>
      <c r="H243" t="s">
        <v>851</v>
      </c>
      <c r="I243" t="s">
        <v>1136</v>
      </c>
      <c r="J243" s="9">
        <v>15269</v>
      </c>
      <c r="K243" s="10" t="str">
        <f>LOOKUP(DATE(,MONTH(Kundendaten[[#This Row],[Geburtsdatum]]),DAY(Kundendaten[[#This Row],[Geburtsdatum]])),[1]Tabelle1!$B$3:$B$15,[1]Tabelle1!$A$3:$A$15)</f>
        <v>Waage</v>
      </c>
      <c r="L243" t="s">
        <v>1167</v>
      </c>
      <c r="N243" t="s">
        <v>1167</v>
      </c>
      <c r="P243" t="s">
        <v>1167</v>
      </c>
      <c r="Q243" t="s">
        <v>1167</v>
      </c>
    </row>
    <row r="244" spans="1:17">
      <c r="A244" t="s">
        <v>744</v>
      </c>
      <c r="B244" t="s">
        <v>28</v>
      </c>
      <c r="C244" t="s">
        <v>326</v>
      </c>
      <c r="D244" t="s">
        <v>836</v>
      </c>
      <c r="E244" s="3">
        <v>5503</v>
      </c>
      <c r="F244" t="s">
        <v>837</v>
      </c>
      <c r="G244" t="s">
        <v>838</v>
      </c>
      <c r="H244" t="s">
        <v>851</v>
      </c>
      <c r="I244" t="s">
        <v>1137</v>
      </c>
      <c r="J244" s="9">
        <v>15407</v>
      </c>
      <c r="K244" s="10" t="str">
        <f>LOOKUP(DATE(,MONTH(Kundendaten[[#This Row],[Geburtsdatum]]),DAY(Kundendaten[[#This Row],[Geburtsdatum]])),[1]Tabelle1!$B$3:$B$15,[1]Tabelle1!$A$3:$A$15)</f>
        <v>Fische</v>
      </c>
      <c r="L244" t="s">
        <v>1167</v>
      </c>
      <c r="N244" t="s">
        <v>1167</v>
      </c>
      <c r="P244" t="s">
        <v>1167</v>
      </c>
      <c r="Q244" t="s">
        <v>1167</v>
      </c>
    </row>
    <row r="245" spans="1:17">
      <c r="A245" t="s">
        <v>745</v>
      </c>
      <c r="B245" t="s">
        <v>746</v>
      </c>
      <c r="C245" t="s">
        <v>326</v>
      </c>
      <c r="D245" t="s">
        <v>839</v>
      </c>
      <c r="E245" s="3">
        <v>8702</v>
      </c>
      <c r="F245" t="s">
        <v>840</v>
      </c>
      <c r="G245" t="s">
        <v>841</v>
      </c>
      <c r="H245" t="s">
        <v>851</v>
      </c>
      <c r="I245" t="s">
        <v>1138</v>
      </c>
      <c r="J245" s="9">
        <v>15545</v>
      </c>
      <c r="K245" s="10" t="str">
        <f>LOOKUP(DATE(,MONTH(Kundendaten[[#This Row],[Geburtsdatum]]),DAY(Kundendaten[[#This Row],[Geburtsdatum]])),[1]Tabelle1!$B$3:$B$15,[1]Tabelle1!$A$3:$A$15)</f>
        <v>Löwe</v>
      </c>
      <c r="L245" t="s">
        <v>1167</v>
      </c>
      <c r="M245" t="s">
        <v>1167</v>
      </c>
      <c r="N245" t="s">
        <v>1167</v>
      </c>
      <c r="Q245" t="s">
        <v>1167</v>
      </c>
    </row>
    <row r="246" spans="1:17">
      <c r="A246" t="s">
        <v>215</v>
      </c>
      <c r="B246" t="s">
        <v>214</v>
      </c>
      <c r="C246" t="s">
        <v>326</v>
      </c>
      <c r="D246" t="s">
        <v>450</v>
      </c>
      <c r="E246" s="1">
        <v>12456</v>
      </c>
      <c r="F246" t="s">
        <v>509</v>
      </c>
      <c r="G246" s="2" t="s">
        <v>672</v>
      </c>
      <c r="H246" t="s">
        <v>852</v>
      </c>
      <c r="I246" t="s">
        <v>1035</v>
      </c>
      <c r="J246" s="9">
        <v>19409</v>
      </c>
      <c r="K246" s="10" t="str">
        <f>LOOKUP(DATE(,MONTH(Kundendaten[[#This Row],[Geburtsdatum]]),DAY(Kundendaten[[#This Row],[Geburtsdatum]])),[1]Tabelle1!$B$3:$B$15,[1]Tabelle1!$A$3:$A$15)</f>
        <v>Wassermann</v>
      </c>
      <c r="L246" t="s">
        <v>1167</v>
      </c>
      <c r="M246" t="s">
        <v>1167</v>
      </c>
      <c r="N246" t="s">
        <v>1167</v>
      </c>
      <c r="O246" t="s">
        <v>1167</v>
      </c>
    </row>
    <row r="247" spans="1:17">
      <c r="A247" t="s">
        <v>216</v>
      </c>
      <c r="B247" t="s">
        <v>71</v>
      </c>
      <c r="C247" t="s">
        <v>326</v>
      </c>
      <c r="D247" t="s">
        <v>442</v>
      </c>
      <c r="E247" s="1">
        <v>12456</v>
      </c>
      <c r="F247" t="s">
        <v>509</v>
      </c>
      <c r="G247" s="2" t="s">
        <v>673</v>
      </c>
      <c r="H247" t="s">
        <v>852</v>
      </c>
      <c r="I247" t="s">
        <v>998</v>
      </c>
      <c r="J247" s="9">
        <v>19365</v>
      </c>
      <c r="K247" s="10" t="str">
        <f>LOOKUP(DATE(,MONTH(Kundendaten[[#This Row],[Geburtsdatum]]),DAY(Kundendaten[[#This Row],[Geburtsdatum]])),[1]Tabelle1!$B$3:$B$15,[1]Tabelle1!$A$3:$A$15)</f>
        <v>Steinbock</v>
      </c>
      <c r="L247" t="s">
        <v>1167</v>
      </c>
      <c r="M247" t="s">
        <v>1167</v>
      </c>
      <c r="N247" t="s">
        <v>1167</v>
      </c>
      <c r="O247" t="s">
        <v>1167</v>
      </c>
    </row>
    <row r="248" spans="1:17">
      <c r="A248" t="s">
        <v>217</v>
      </c>
      <c r="B248" t="s">
        <v>10</v>
      </c>
      <c r="C248" t="s">
        <v>326</v>
      </c>
      <c r="D248" t="s">
        <v>451</v>
      </c>
      <c r="E248" s="1">
        <v>12456</v>
      </c>
      <c r="F248" t="s">
        <v>509</v>
      </c>
      <c r="G248" s="2" t="s">
        <v>674</v>
      </c>
      <c r="H248" t="s">
        <v>852</v>
      </c>
      <c r="I248" t="s">
        <v>1036</v>
      </c>
      <c r="J248" s="9">
        <v>19365</v>
      </c>
      <c r="K248" s="10" t="str">
        <f>LOOKUP(DATE(,MONTH(Kundendaten[[#This Row],[Geburtsdatum]]),DAY(Kundendaten[[#This Row],[Geburtsdatum]])),[1]Tabelle1!$B$3:$B$15,[1]Tabelle1!$A$3:$A$15)</f>
        <v>Steinbock</v>
      </c>
      <c r="L248" t="s">
        <v>1167</v>
      </c>
      <c r="M248" t="s">
        <v>1167</v>
      </c>
      <c r="O248" t="s">
        <v>1167</v>
      </c>
      <c r="P248" t="s">
        <v>1167</v>
      </c>
      <c r="Q248" t="s">
        <v>1167</v>
      </c>
    </row>
    <row r="249" spans="1:17">
      <c r="A249" t="s">
        <v>218</v>
      </c>
      <c r="B249" t="s">
        <v>36</v>
      </c>
      <c r="C249" t="s">
        <v>326</v>
      </c>
      <c r="D249" t="s">
        <v>452</v>
      </c>
      <c r="E249" s="1">
        <v>12456</v>
      </c>
      <c r="F249" t="s">
        <v>509</v>
      </c>
      <c r="G249" s="2" t="s">
        <v>675</v>
      </c>
      <c r="H249" t="s">
        <v>852</v>
      </c>
      <c r="I249" t="s">
        <v>962</v>
      </c>
      <c r="J249" s="9">
        <v>19340</v>
      </c>
      <c r="K249" s="10" t="str">
        <f>LOOKUP(DATE(,MONTH(Kundendaten[[#This Row],[Geburtsdatum]]),DAY(Kundendaten[[#This Row],[Geburtsdatum]])),[1]Tabelle1!$B$3:$B$15,[1]Tabelle1!$A$3:$A$15)</f>
        <v>Schütze</v>
      </c>
      <c r="L249" t="s">
        <v>1167</v>
      </c>
      <c r="M249" t="s">
        <v>1167</v>
      </c>
      <c r="O249" t="s">
        <v>1167</v>
      </c>
      <c r="P249" t="s">
        <v>1167</v>
      </c>
      <c r="Q249" t="s">
        <v>1167</v>
      </c>
    </row>
    <row r="250" spans="1:17">
      <c r="A250" t="s">
        <v>890</v>
      </c>
      <c r="B250" t="s">
        <v>62</v>
      </c>
      <c r="C250" t="s">
        <v>327</v>
      </c>
      <c r="D250" t="s">
        <v>859</v>
      </c>
      <c r="E250" s="6" t="s">
        <v>864</v>
      </c>
      <c r="F250" s="4" t="s">
        <v>865</v>
      </c>
      <c r="H250" t="s">
        <v>884</v>
      </c>
      <c r="I250" t="s">
        <v>1151</v>
      </c>
      <c r="J250" s="9">
        <v>17339</v>
      </c>
      <c r="K250" s="10" t="str">
        <f>LOOKUP(DATE(,MONTH(Kundendaten[[#This Row],[Geburtsdatum]]),DAY(Kundendaten[[#This Row],[Geburtsdatum]])),[1]Tabelle1!$B$3:$B$15,[1]Tabelle1!$A$3:$A$15)</f>
        <v>Zwillinge</v>
      </c>
      <c r="L250" t="s">
        <v>1167</v>
      </c>
      <c r="N250" t="s">
        <v>1167</v>
      </c>
      <c r="O250" t="s">
        <v>1167</v>
      </c>
      <c r="P250" t="s">
        <v>1167</v>
      </c>
      <c r="Q250" t="s">
        <v>1167</v>
      </c>
    </row>
    <row r="251" spans="1:17">
      <c r="A251" t="s">
        <v>748</v>
      </c>
      <c r="B251" t="s">
        <v>162</v>
      </c>
      <c r="C251" t="s">
        <v>326</v>
      </c>
      <c r="D251" t="s">
        <v>844</v>
      </c>
      <c r="E251" s="3">
        <v>8026</v>
      </c>
      <c r="F251" t="s">
        <v>767</v>
      </c>
      <c r="H251" t="s">
        <v>851</v>
      </c>
      <c r="I251" t="s">
        <v>1140</v>
      </c>
      <c r="J251" s="9">
        <v>15821</v>
      </c>
      <c r="K251" s="10" t="str">
        <f>LOOKUP(DATE(,MONTH(Kundendaten[[#This Row],[Geburtsdatum]]),DAY(Kundendaten[[#This Row],[Geburtsdatum]])),[1]Tabelle1!$B$3:$B$15,[1]Tabelle1!$A$3:$A$15)</f>
        <v>Stier</v>
      </c>
      <c r="L251" t="s">
        <v>1167</v>
      </c>
      <c r="M251" t="s">
        <v>1167</v>
      </c>
      <c r="N251" t="s">
        <v>1167</v>
      </c>
      <c r="O251" t="s">
        <v>1167</v>
      </c>
    </row>
    <row r="252" spans="1:17">
      <c r="A252" t="s">
        <v>747</v>
      </c>
      <c r="B252" t="s">
        <v>229</v>
      </c>
      <c r="C252" t="s">
        <v>326</v>
      </c>
      <c r="D252" t="s">
        <v>842</v>
      </c>
      <c r="E252" s="3">
        <v>3425</v>
      </c>
      <c r="F252" t="s">
        <v>843</v>
      </c>
      <c r="H252" t="s">
        <v>851</v>
      </c>
      <c r="I252" t="s">
        <v>1139</v>
      </c>
      <c r="J252" s="9">
        <v>15683</v>
      </c>
      <c r="K252" s="10" t="str">
        <f>LOOKUP(DATE(,MONTH(Kundendaten[[#This Row],[Geburtsdatum]]),DAY(Kundendaten[[#This Row],[Geburtsdatum]])),[1]Tabelle1!$B$3:$B$15,[1]Tabelle1!$A$3:$A$15)</f>
        <v>Schütze</v>
      </c>
      <c r="L252" t="s">
        <v>1167</v>
      </c>
      <c r="M252" t="s">
        <v>1167</v>
      </c>
      <c r="N252" t="s">
        <v>1167</v>
      </c>
      <c r="O252" t="s">
        <v>1167</v>
      </c>
    </row>
    <row r="253" spans="1:17">
      <c r="A253" t="s">
        <v>749</v>
      </c>
      <c r="B253" t="s">
        <v>750</v>
      </c>
      <c r="C253" t="s">
        <v>326</v>
      </c>
      <c r="D253" t="s">
        <v>828</v>
      </c>
      <c r="E253" s="3">
        <v>3432</v>
      </c>
      <c r="F253" t="s">
        <v>796</v>
      </c>
      <c r="G253" t="s">
        <v>797</v>
      </c>
      <c r="H253" t="s">
        <v>851</v>
      </c>
      <c r="I253" t="s">
        <v>1141</v>
      </c>
      <c r="J253" s="9">
        <v>15959</v>
      </c>
      <c r="K253" s="10" t="str">
        <f>LOOKUP(DATE(,MONTH(Kundendaten[[#This Row],[Geburtsdatum]]),DAY(Kundendaten[[#This Row],[Geburtsdatum]])),[1]Tabelle1!$B$3:$B$15,[1]Tabelle1!$A$3:$A$15)</f>
        <v>Jungfrau</v>
      </c>
      <c r="L253" t="s">
        <v>1167</v>
      </c>
      <c r="M253" t="s">
        <v>1167</v>
      </c>
      <c r="O253" t="s">
        <v>1167</v>
      </c>
      <c r="P253" t="s">
        <v>1167</v>
      </c>
    </row>
    <row r="254" spans="1:17">
      <c r="A254" t="s">
        <v>751</v>
      </c>
      <c r="B254" t="s">
        <v>752</v>
      </c>
      <c r="C254" t="s">
        <v>326</v>
      </c>
      <c r="D254" t="s">
        <v>829</v>
      </c>
      <c r="E254" s="3">
        <v>4900</v>
      </c>
      <c r="F254" t="s">
        <v>798</v>
      </c>
      <c r="G254" t="s">
        <v>799</v>
      </c>
      <c r="H254" t="s">
        <v>851</v>
      </c>
      <c r="I254" t="s">
        <v>1142</v>
      </c>
      <c r="J254" s="9">
        <v>16097</v>
      </c>
      <c r="K254" s="10" t="str">
        <f>LOOKUP(DATE(,MONTH(Kundendaten[[#This Row],[Geburtsdatum]]),DAY(Kundendaten[[#This Row],[Geburtsdatum]])),[1]Tabelle1!$B$3:$B$15,[1]Tabelle1!$A$3:$A$15)</f>
        <v>Wassermann</v>
      </c>
      <c r="M254" t="s">
        <v>1167</v>
      </c>
      <c r="O254" t="s">
        <v>1167</v>
      </c>
      <c r="P254" t="s">
        <v>1167</v>
      </c>
    </row>
    <row r="255" spans="1:17">
      <c r="A255" t="s">
        <v>753</v>
      </c>
      <c r="B255" t="s">
        <v>752</v>
      </c>
      <c r="C255" t="s">
        <v>326</v>
      </c>
      <c r="D255" t="s">
        <v>830</v>
      </c>
      <c r="E255" s="3">
        <v>4402</v>
      </c>
      <c r="F255" t="s">
        <v>800</v>
      </c>
      <c r="H255" t="s">
        <v>851</v>
      </c>
      <c r="I255" t="s">
        <v>1143</v>
      </c>
      <c r="J255" s="9">
        <v>16235</v>
      </c>
      <c r="K255" s="10" t="str">
        <f>LOOKUP(DATE(,MONTH(Kundendaten[[#This Row],[Geburtsdatum]]),DAY(Kundendaten[[#This Row],[Geburtsdatum]])),[1]Tabelle1!$B$3:$B$15,[1]Tabelle1!$A$3:$A$15)</f>
        <v>Zwillinge</v>
      </c>
      <c r="M255" t="s">
        <v>1167</v>
      </c>
      <c r="O255" t="s">
        <v>1167</v>
      </c>
      <c r="P255" t="s">
        <v>1167</v>
      </c>
      <c r="Q255" t="s">
        <v>1167</v>
      </c>
    </row>
    <row r="256" spans="1:17">
      <c r="A256" t="s">
        <v>220</v>
      </c>
      <c r="B256" t="s">
        <v>219</v>
      </c>
      <c r="C256" t="s">
        <v>326</v>
      </c>
      <c r="D256" t="s">
        <v>451</v>
      </c>
      <c r="E256" s="1">
        <v>12456</v>
      </c>
      <c r="F256" t="s">
        <v>509</v>
      </c>
      <c r="G256" s="2" t="s">
        <v>676</v>
      </c>
      <c r="H256" t="s">
        <v>852</v>
      </c>
      <c r="I256" t="s">
        <v>1037</v>
      </c>
      <c r="J256" s="9">
        <v>19271</v>
      </c>
      <c r="K256" s="10" t="str">
        <f>LOOKUP(DATE(,MONTH(Kundendaten[[#This Row],[Geburtsdatum]]),DAY(Kundendaten[[#This Row],[Geburtsdatum]])),[1]Tabelle1!$B$3:$B$15,[1]Tabelle1!$A$3:$A$15)</f>
        <v>Waage</v>
      </c>
      <c r="L256" t="s">
        <v>1167</v>
      </c>
      <c r="M256" t="s">
        <v>1167</v>
      </c>
      <c r="O256" t="s">
        <v>1167</v>
      </c>
      <c r="P256" t="s">
        <v>1167</v>
      </c>
      <c r="Q256" t="s">
        <v>1167</v>
      </c>
    </row>
    <row r="257" spans="1:17">
      <c r="A257" t="s">
        <v>221</v>
      </c>
      <c r="B257" t="s">
        <v>137</v>
      </c>
      <c r="C257" t="s">
        <v>326</v>
      </c>
      <c r="D257" t="s">
        <v>453</v>
      </c>
      <c r="E257" s="1">
        <v>12456</v>
      </c>
      <c r="F257" t="s">
        <v>509</v>
      </c>
      <c r="G257" s="2" t="s">
        <v>677</v>
      </c>
      <c r="H257" t="s">
        <v>852</v>
      </c>
      <c r="I257" t="s">
        <v>1038</v>
      </c>
      <c r="J257" s="9">
        <v>19202</v>
      </c>
      <c r="K257" s="10" t="str">
        <f>LOOKUP(DATE(,MONTH(Kundendaten[[#This Row],[Geburtsdatum]]),DAY(Kundendaten[[#This Row],[Geburtsdatum]])),[1]Tabelle1!$B$3:$B$15,[1]Tabelle1!$A$3:$A$15)</f>
        <v>Löwe</v>
      </c>
      <c r="O257" t="s">
        <v>1167</v>
      </c>
      <c r="P257" t="s">
        <v>1167</v>
      </c>
    </row>
    <row r="258" spans="1:17">
      <c r="A258" t="s">
        <v>221</v>
      </c>
      <c r="B258" t="s">
        <v>222</v>
      </c>
      <c r="C258" t="s">
        <v>326</v>
      </c>
      <c r="D258" t="s">
        <v>454</v>
      </c>
      <c r="E258" s="1">
        <v>12456</v>
      </c>
      <c r="F258" t="s">
        <v>509</v>
      </c>
      <c r="G258" s="2" t="s">
        <v>678</v>
      </c>
      <c r="H258" t="s">
        <v>852</v>
      </c>
      <c r="I258" t="s">
        <v>1039</v>
      </c>
      <c r="J258" s="8">
        <v>19147</v>
      </c>
      <c r="K258" s="10" t="str">
        <f>LOOKUP(DATE(,MONTH(Kundendaten[[#This Row],[Geburtsdatum]]),DAY(Kundendaten[[#This Row],[Geburtsdatum]])),[1]Tabelle1!$B$3:$B$15,[1]Tabelle1!$A$3:$A$15)</f>
        <v>Zwillinge</v>
      </c>
      <c r="N258" t="s">
        <v>1167</v>
      </c>
      <c r="P258" t="s">
        <v>1167</v>
      </c>
    </row>
    <row r="259" spans="1:17">
      <c r="A259" t="s">
        <v>223</v>
      </c>
      <c r="B259" t="s">
        <v>95</v>
      </c>
      <c r="C259" t="s">
        <v>326</v>
      </c>
      <c r="D259" t="s">
        <v>455</v>
      </c>
      <c r="E259" s="1">
        <v>12456</v>
      </c>
      <c r="F259" t="s">
        <v>509</v>
      </c>
      <c r="G259" s="2" t="s">
        <v>679</v>
      </c>
      <c r="H259" t="s">
        <v>852</v>
      </c>
      <c r="I259" t="s">
        <v>1040</v>
      </c>
      <c r="J259" s="9">
        <v>19133</v>
      </c>
      <c r="K259" s="10" t="str">
        <f>LOOKUP(DATE(,MONTH(Kundendaten[[#This Row],[Geburtsdatum]]),DAY(Kundendaten[[#This Row],[Geburtsdatum]])),[1]Tabelle1!$B$3:$B$15,[1]Tabelle1!$A$3:$A$15)</f>
        <v>Stier</v>
      </c>
      <c r="N259" t="s">
        <v>1167</v>
      </c>
      <c r="P259" t="s">
        <v>1167</v>
      </c>
    </row>
    <row r="260" spans="1:17">
      <c r="A260" t="s">
        <v>225</v>
      </c>
      <c r="B260" t="s">
        <v>224</v>
      </c>
      <c r="C260" t="s">
        <v>326</v>
      </c>
      <c r="D260" t="s">
        <v>444</v>
      </c>
      <c r="E260" s="1">
        <v>12456</v>
      </c>
      <c r="F260" t="s">
        <v>509</v>
      </c>
      <c r="G260" s="2" t="s">
        <v>680</v>
      </c>
      <c r="H260" t="s">
        <v>852</v>
      </c>
      <c r="I260" t="s">
        <v>1041</v>
      </c>
      <c r="J260" s="9">
        <v>19064</v>
      </c>
      <c r="K260" s="10" t="str">
        <f>LOOKUP(DATE(,MONTH(Kundendaten[[#This Row],[Geburtsdatum]]),DAY(Kundendaten[[#This Row],[Geburtsdatum]])),[1]Tabelle1!$B$3:$B$15,[1]Tabelle1!$A$3:$A$15)</f>
        <v>Fische</v>
      </c>
      <c r="N260" t="s">
        <v>1167</v>
      </c>
      <c r="Q260" t="s">
        <v>1167</v>
      </c>
    </row>
    <row r="261" spans="1:17">
      <c r="A261" t="s">
        <v>226</v>
      </c>
      <c r="B261" t="s">
        <v>93</v>
      </c>
      <c r="C261" t="s">
        <v>326</v>
      </c>
      <c r="D261" t="s">
        <v>456</v>
      </c>
      <c r="E261" s="1">
        <v>12456</v>
      </c>
      <c r="F261" t="s">
        <v>509</v>
      </c>
      <c r="G261" s="2" t="s">
        <v>681</v>
      </c>
      <c r="H261" t="s">
        <v>852</v>
      </c>
      <c r="I261" t="s">
        <v>1042</v>
      </c>
      <c r="J261" s="9">
        <v>18995</v>
      </c>
      <c r="K261" s="10" t="str">
        <f>LOOKUP(DATE(,MONTH(Kundendaten[[#This Row],[Geburtsdatum]]),DAY(Kundendaten[[#This Row],[Geburtsdatum]])),[1]Tabelle1!$B$3:$B$15,[1]Tabelle1!$A$3:$A$15)</f>
        <v>Steinbock</v>
      </c>
      <c r="M261" t="s">
        <v>1167</v>
      </c>
      <c r="Q261" t="s">
        <v>1167</v>
      </c>
    </row>
    <row r="262" spans="1:17">
      <c r="A262" t="s">
        <v>227</v>
      </c>
      <c r="B262" t="s">
        <v>36</v>
      </c>
      <c r="C262" t="s">
        <v>326</v>
      </c>
      <c r="D262" t="s">
        <v>457</v>
      </c>
      <c r="E262" s="1">
        <v>12456</v>
      </c>
      <c r="F262" t="s">
        <v>509</v>
      </c>
      <c r="G262" s="2" t="s">
        <v>682</v>
      </c>
      <c r="H262" t="s">
        <v>852</v>
      </c>
      <c r="I262" t="s">
        <v>935</v>
      </c>
      <c r="J262" s="9">
        <v>18926</v>
      </c>
      <c r="K262" s="10" t="str">
        <f>LOOKUP(DATE(,MONTH(Kundendaten[[#This Row],[Geburtsdatum]]),DAY(Kundendaten[[#This Row],[Geburtsdatum]])),[1]Tabelle1!$B$3:$B$15,[1]Tabelle1!$A$3:$A$15)</f>
        <v>Skorpion</v>
      </c>
      <c r="M262" t="s">
        <v>1167</v>
      </c>
      <c r="O262" t="s">
        <v>1167</v>
      </c>
      <c r="Q262" t="s">
        <v>1167</v>
      </c>
    </row>
    <row r="263" spans="1:17">
      <c r="A263" t="s">
        <v>754</v>
      </c>
      <c r="B263" t="s">
        <v>755</v>
      </c>
      <c r="C263" t="s">
        <v>326</v>
      </c>
      <c r="D263" t="s">
        <v>831</v>
      </c>
      <c r="E263" s="3">
        <v>4934</v>
      </c>
      <c r="F263" t="s">
        <v>801</v>
      </c>
      <c r="G263" t="s">
        <v>802</v>
      </c>
      <c r="H263" t="s">
        <v>851</v>
      </c>
      <c r="I263" t="s">
        <v>1144</v>
      </c>
      <c r="J263" s="9">
        <v>16373</v>
      </c>
      <c r="K263" s="10" t="str">
        <f>LOOKUP(DATE(,MONTH(Kundendaten[[#This Row],[Geburtsdatum]]),DAY(Kundendaten[[#This Row],[Geburtsdatum]])),[1]Tabelle1!$B$3:$B$15,[1]Tabelle1!$A$3:$A$15)</f>
        <v>Skorpion</v>
      </c>
      <c r="O263" t="s">
        <v>1167</v>
      </c>
      <c r="P263" t="s">
        <v>1167</v>
      </c>
      <c r="Q263" t="s">
        <v>1167</v>
      </c>
    </row>
    <row r="264" spans="1:17">
      <c r="A264" t="s">
        <v>756</v>
      </c>
      <c r="B264" t="s">
        <v>757</v>
      </c>
      <c r="C264" t="s">
        <v>326</v>
      </c>
      <c r="D264" t="s">
        <v>845</v>
      </c>
      <c r="E264" s="3">
        <v>5000</v>
      </c>
      <c r="F264" t="s">
        <v>846</v>
      </c>
      <c r="G264" t="s">
        <v>847</v>
      </c>
      <c r="H264" t="s">
        <v>851</v>
      </c>
      <c r="I264" t="s">
        <v>1145</v>
      </c>
      <c r="J264" s="9">
        <v>16511</v>
      </c>
      <c r="K264" s="10" t="str">
        <f>LOOKUP(DATE(,MONTH(Kundendaten[[#This Row],[Geburtsdatum]]),DAY(Kundendaten[[#This Row],[Geburtsdatum]])),[1]Tabelle1!$B$3:$B$15,[1]Tabelle1!$A$3:$A$15)</f>
        <v>Fische</v>
      </c>
      <c r="N264" t="s">
        <v>1167</v>
      </c>
      <c r="P264" t="s">
        <v>1167</v>
      </c>
      <c r="Q264" t="s">
        <v>1167</v>
      </c>
    </row>
    <row r="265" spans="1:17">
      <c r="A265" t="s">
        <v>325</v>
      </c>
      <c r="B265" t="s">
        <v>321</v>
      </c>
      <c r="C265" t="s">
        <v>326</v>
      </c>
      <c r="D265" t="s">
        <v>393</v>
      </c>
      <c r="E265" s="1">
        <v>12456</v>
      </c>
      <c r="F265" t="s">
        <v>509</v>
      </c>
      <c r="G265" s="2" t="s">
        <v>606</v>
      </c>
      <c r="H265" t="s">
        <v>852</v>
      </c>
      <c r="I265" t="s">
        <v>976</v>
      </c>
      <c r="J265" s="9">
        <v>18167</v>
      </c>
      <c r="K265" s="10" t="str">
        <f>LOOKUP(DATE(,MONTH(Kundendaten[[#This Row],[Geburtsdatum]]),DAY(Kundendaten[[#This Row],[Geburtsdatum]])),[1]Tabelle1!$B$3:$B$15,[1]Tabelle1!$A$3:$A$15)</f>
        <v>Waage</v>
      </c>
      <c r="L265" t="s">
        <v>1167</v>
      </c>
      <c r="N265" t="s">
        <v>1167</v>
      </c>
      <c r="P265" t="s">
        <v>1167</v>
      </c>
      <c r="Q265" t="s">
        <v>1167</v>
      </c>
    </row>
    <row r="266" spans="1:17">
      <c r="A266" t="s">
        <v>758</v>
      </c>
      <c r="B266" t="s">
        <v>250</v>
      </c>
      <c r="C266" t="s">
        <v>326</v>
      </c>
      <c r="D266" t="s">
        <v>830</v>
      </c>
      <c r="E266" s="3">
        <v>4402</v>
      </c>
      <c r="F266" t="s">
        <v>800</v>
      </c>
      <c r="G266" t="s">
        <v>848</v>
      </c>
      <c r="H266" t="s">
        <v>851</v>
      </c>
      <c r="I266" t="s">
        <v>1146</v>
      </c>
      <c r="J266" s="9">
        <v>16649</v>
      </c>
      <c r="K266" s="10" t="str">
        <f>LOOKUP(DATE(,MONTH(Kundendaten[[#This Row],[Geburtsdatum]]),DAY(Kundendaten[[#This Row],[Geburtsdatum]])),[1]Tabelle1!$B$3:$B$15,[1]Tabelle1!$A$3:$A$15)</f>
        <v>Löwe</v>
      </c>
      <c r="N266" t="s">
        <v>1167</v>
      </c>
      <c r="P266" t="s">
        <v>1167</v>
      </c>
    </row>
    <row r="267" spans="1:17">
      <c r="A267" t="s">
        <v>228</v>
      </c>
      <c r="B267" t="s">
        <v>10</v>
      </c>
      <c r="C267" t="s">
        <v>326</v>
      </c>
      <c r="D267" t="s">
        <v>412</v>
      </c>
      <c r="E267" s="1">
        <v>12456</v>
      </c>
      <c r="F267" t="s">
        <v>509</v>
      </c>
      <c r="G267" s="2" t="s">
        <v>683</v>
      </c>
      <c r="H267" t="s">
        <v>852</v>
      </c>
      <c r="I267" t="s">
        <v>991</v>
      </c>
      <c r="J267" s="9">
        <v>18857</v>
      </c>
      <c r="K267" s="10" t="str">
        <f>LOOKUP(DATE(,MONTH(Kundendaten[[#This Row],[Geburtsdatum]]),DAY(Kundendaten[[#This Row],[Geburtsdatum]])),[1]Tabelle1!$B$3:$B$15,[1]Tabelle1!$A$3:$A$15)</f>
        <v>Löwe</v>
      </c>
      <c r="M267" t="s">
        <v>1167</v>
      </c>
      <c r="O267" t="s">
        <v>1167</v>
      </c>
      <c r="Q267" t="s">
        <v>1167</v>
      </c>
    </row>
    <row r="268" spans="1:17">
      <c r="A268" t="s">
        <v>891</v>
      </c>
      <c r="B268" t="s">
        <v>62</v>
      </c>
      <c r="C268" t="s">
        <v>327</v>
      </c>
      <c r="D268" t="s">
        <v>872</v>
      </c>
      <c r="E268" s="6" t="s">
        <v>864</v>
      </c>
      <c r="F268" s="4" t="s">
        <v>867</v>
      </c>
      <c r="H268" t="s">
        <v>884</v>
      </c>
      <c r="I268" t="s">
        <v>1152</v>
      </c>
      <c r="J268" s="9">
        <v>17477</v>
      </c>
      <c r="K268" s="10" t="str">
        <f>LOOKUP(DATE(,MONTH(Kundendaten[[#This Row],[Geburtsdatum]]),DAY(Kundendaten[[#This Row],[Geburtsdatum]])),[1]Tabelle1!$B$3:$B$15,[1]Tabelle1!$A$3:$A$15)</f>
        <v>Skorpion</v>
      </c>
      <c r="L268" t="s">
        <v>1167</v>
      </c>
      <c r="N268" t="s">
        <v>1167</v>
      </c>
      <c r="P268" t="s">
        <v>1167</v>
      </c>
      <c r="Q268" t="s">
        <v>1167</v>
      </c>
    </row>
    <row r="269" spans="1:17">
      <c r="A269" t="s">
        <v>759</v>
      </c>
      <c r="B269" t="s">
        <v>760</v>
      </c>
      <c r="C269" t="s">
        <v>326</v>
      </c>
      <c r="D269" t="s">
        <v>849</v>
      </c>
      <c r="E269" s="3">
        <v>4800</v>
      </c>
      <c r="F269" t="s">
        <v>850</v>
      </c>
      <c r="H269" t="s">
        <v>851</v>
      </c>
      <c r="I269" t="s">
        <v>1147</v>
      </c>
      <c r="J269" s="9">
        <v>16787</v>
      </c>
      <c r="K269" s="10" t="str">
        <f>LOOKUP(DATE(,MONTH(Kundendaten[[#This Row],[Geburtsdatum]]),DAY(Kundendaten[[#This Row],[Geburtsdatum]])),[1]Tabelle1!$B$3:$B$15,[1]Tabelle1!$A$3:$A$15)</f>
        <v>Schütze</v>
      </c>
      <c r="N269" t="s">
        <v>1167</v>
      </c>
    </row>
    <row r="270" spans="1:17">
      <c r="A270" t="s">
        <v>230</v>
      </c>
      <c r="B270" t="s">
        <v>229</v>
      </c>
      <c r="C270" t="s">
        <v>326</v>
      </c>
      <c r="D270" t="s">
        <v>383</v>
      </c>
      <c r="E270" s="1">
        <v>12456</v>
      </c>
      <c r="F270" t="s">
        <v>509</v>
      </c>
      <c r="G270" s="2" t="s">
        <v>684</v>
      </c>
      <c r="H270" t="s">
        <v>852</v>
      </c>
      <c r="I270" t="s">
        <v>1043</v>
      </c>
      <c r="J270" s="9">
        <v>18788</v>
      </c>
      <c r="K270" s="10" t="str">
        <f>LOOKUP(DATE(,MONTH(Kundendaten[[#This Row],[Geburtsdatum]]),DAY(Kundendaten[[#This Row],[Geburtsdatum]])),[1]Tabelle1!$B$3:$B$15,[1]Tabelle1!$A$3:$A$15)</f>
        <v>Zwillinge</v>
      </c>
      <c r="L270" t="s">
        <v>1167</v>
      </c>
      <c r="N270" t="s">
        <v>1167</v>
      </c>
      <c r="O270" t="s">
        <v>1167</v>
      </c>
      <c r="P270" t="s">
        <v>1167</v>
      </c>
      <c r="Q270" t="s">
        <v>1167</v>
      </c>
    </row>
    <row r="271" spans="1:17">
      <c r="A271" t="s">
        <v>232</v>
      </c>
      <c r="B271" t="s">
        <v>231</v>
      </c>
      <c r="C271" t="s">
        <v>327</v>
      </c>
      <c r="D271" t="s">
        <v>339</v>
      </c>
      <c r="E271" s="1">
        <v>12456</v>
      </c>
      <c r="F271" t="s">
        <v>509</v>
      </c>
      <c r="G271" s="2" t="s">
        <v>685</v>
      </c>
      <c r="H271" t="s">
        <v>852</v>
      </c>
      <c r="I271" t="s">
        <v>1044</v>
      </c>
      <c r="J271" s="9">
        <v>18719</v>
      </c>
      <c r="K271" s="10" t="str">
        <f>LOOKUP(DATE(,MONTH(Kundendaten[[#This Row],[Geburtsdatum]]),DAY(Kundendaten[[#This Row],[Geburtsdatum]])),[1]Tabelle1!$B$3:$B$15,[1]Tabelle1!$A$3:$A$15)</f>
        <v>Widder</v>
      </c>
      <c r="L271" t="s">
        <v>1167</v>
      </c>
      <c r="N271" t="s">
        <v>1167</v>
      </c>
      <c r="P271" t="s">
        <v>1167</v>
      </c>
      <c r="Q271" t="s">
        <v>1167</v>
      </c>
    </row>
    <row r="272" spans="1:17">
      <c r="A272" t="s">
        <v>233</v>
      </c>
      <c r="B272" t="s">
        <v>0</v>
      </c>
      <c r="C272" t="s">
        <v>326</v>
      </c>
      <c r="D272" t="s">
        <v>458</v>
      </c>
      <c r="E272" s="1">
        <v>12456</v>
      </c>
      <c r="F272" t="s">
        <v>509</v>
      </c>
      <c r="G272" s="2" t="s">
        <v>686</v>
      </c>
      <c r="H272" t="s">
        <v>852</v>
      </c>
      <c r="I272" t="s">
        <v>1045</v>
      </c>
      <c r="J272" s="8">
        <v>18671</v>
      </c>
      <c r="K272" s="10" t="str">
        <f>LOOKUP(DATE(,MONTH(Kundendaten[[#This Row],[Geburtsdatum]]),DAY(Kundendaten[[#This Row],[Geburtsdatum]])),[1]Tabelle1!$B$3:$B$15,[1]Tabelle1!$A$3:$A$15)</f>
        <v>Wassermann</v>
      </c>
      <c r="L272" t="s">
        <v>1167</v>
      </c>
      <c r="N272" t="s">
        <v>1167</v>
      </c>
      <c r="P272" t="s">
        <v>1167</v>
      </c>
      <c r="Q272" t="s">
        <v>1167</v>
      </c>
    </row>
    <row r="273" spans="1:17">
      <c r="A273" t="s">
        <v>235</v>
      </c>
      <c r="B273" t="s">
        <v>234</v>
      </c>
      <c r="C273" t="s">
        <v>326</v>
      </c>
      <c r="D273" t="s">
        <v>459</v>
      </c>
      <c r="E273" s="1">
        <v>12456</v>
      </c>
      <c r="F273" t="s">
        <v>509</v>
      </c>
      <c r="G273" s="2" t="s">
        <v>687</v>
      </c>
      <c r="H273" t="s">
        <v>852</v>
      </c>
      <c r="I273" t="s">
        <v>1046</v>
      </c>
      <c r="J273" s="9">
        <v>18650</v>
      </c>
      <c r="K273" s="10" t="str">
        <f>LOOKUP(DATE(,MONTH(Kundendaten[[#This Row],[Geburtsdatum]]),DAY(Kundendaten[[#This Row],[Geburtsdatum]])),[1]Tabelle1!$B$3:$B$15,[1]Tabelle1!$A$3:$A$15)</f>
        <v>Wassermann</v>
      </c>
      <c r="L273" t="s">
        <v>1167</v>
      </c>
      <c r="M273" t="s">
        <v>1167</v>
      </c>
      <c r="N273" t="s">
        <v>1167</v>
      </c>
      <c r="Q273" t="s">
        <v>1167</v>
      </c>
    </row>
    <row r="274" spans="1:17">
      <c r="A274" t="s">
        <v>237</v>
      </c>
      <c r="B274" t="s">
        <v>236</v>
      </c>
      <c r="C274" t="s">
        <v>327</v>
      </c>
      <c r="D274" t="s">
        <v>460</v>
      </c>
      <c r="E274" s="1">
        <v>12456</v>
      </c>
      <c r="F274" t="s">
        <v>509</v>
      </c>
      <c r="G274" s="2" t="s">
        <v>688</v>
      </c>
      <c r="H274" t="s">
        <v>852</v>
      </c>
      <c r="I274" t="s">
        <v>1047</v>
      </c>
      <c r="J274" s="9">
        <v>18581</v>
      </c>
      <c r="K274" s="10" t="str">
        <f>LOOKUP(DATE(,MONTH(Kundendaten[[#This Row],[Geburtsdatum]]),DAY(Kundendaten[[#This Row],[Geburtsdatum]])),[1]Tabelle1!$B$3:$B$15,[1]Tabelle1!$A$3:$A$15)</f>
        <v>Skorpion</v>
      </c>
      <c r="L274" t="s">
        <v>1167</v>
      </c>
      <c r="M274" t="s">
        <v>1167</v>
      </c>
      <c r="N274" t="s">
        <v>1167</v>
      </c>
      <c r="O274" t="s">
        <v>1167</v>
      </c>
      <c r="Q274" t="s">
        <v>1167</v>
      </c>
    </row>
    <row r="275" spans="1:17">
      <c r="A275" t="s">
        <v>239</v>
      </c>
      <c r="B275" t="s">
        <v>238</v>
      </c>
      <c r="C275" t="s">
        <v>327</v>
      </c>
      <c r="D275" t="s">
        <v>461</v>
      </c>
      <c r="E275" s="1">
        <v>12456</v>
      </c>
      <c r="F275" t="s">
        <v>509</v>
      </c>
      <c r="G275" s="2" t="s">
        <v>689</v>
      </c>
      <c r="H275" t="s">
        <v>852</v>
      </c>
      <c r="I275" t="s">
        <v>1048</v>
      </c>
      <c r="J275" s="9">
        <v>22360</v>
      </c>
      <c r="K275" s="10" t="str">
        <f>LOOKUP(DATE(,MONTH(Kundendaten[[#This Row],[Geburtsdatum]]),DAY(Kundendaten[[#This Row],[Geburtsdatum]])),[1]Tabelle1!$B$3:$B$15,[1]Tabelle1!$A$3:$A$15)</f>
        <v>Fische</v>
      </c>
      <c r="L275" t="s">
        <v>1167</v>
      </c>
      <c r="M275" t="s">
        <v>1167</v>
      </c>
      <c r="N275" t="s">
        <v>1167</v>
      </c>
      <c r="O275" t="s">
        <v>1167</v>
      </c>
    </row>
  </sheetData>
  <mergeCells count="3">
    <mergeCell ref="A1:K1"/>
    <mergeCell ref="L1:P1"/>
    <mergeCell ref="Q1:R1"/>
  </mergeCells>
  <pageMargins left="0.7" right="0.7" top="0.78740157499999996" bottom="0.78740157499999996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Kundendaten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Amethyst</dc:creator>
  <cp:lastModifiedBy>Ursula Eilers</cp:lastModifiedBy>
  <dcterms:created xsi:type="dcterms:W3CDTF">2007-06-14T15:30:26Z</dcterms:created>
  <dcterms:modified xsi:type="dcterms:W3CDTF">2008-04-27T00:48:39Z</dcterms:modified>
</cp:coreProperties>
</file>