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calcChain.xml><?xml version="1.0" encoding="utf-8"?>
<calcChain xmlns="http://schemas.openxmlformats.org/spreadsheetml/2006/main">
  <c r="F11" i="1"/>
  <c r="F16"/>
  <c r="F17"/>
  <c r="D38"/>
  <c r="E38" s="1"/>
  <c r="F38" s="1"/>
  <c r="G38" s="1"/>
  <c r="H38" s="1"/>
  <c r="I38" s="1"/>
  <c r="C44"/>
  <c r="C39"/>
  <c r="C45" s="1"/>
  <c r="F13" l="1"/>
  <c r="F12"/>
  <c r="D39"/>
  <c r="E39" s="1"/>
  <c r="F39" s="1"/>
  <c r="G39" s="1"/>
  <c r="H39" s="1"/>
  <c r="I39" s="1"/>
  <c r="E44"/>
  <c r="D44"/>
  <c r="F15" l="1"/>
  <c r="F14"/>
  <c r="C31" s="1"/>
  <c r="D31"/>
  <c r="D45"/>
  <c r="F44"/>
  <c r="G44" l="1"/>
  <c r="E45"/>
  <c r="I44" l="1"/>
  <c r="H44"/>
  <c r="F45"/>
  <c r="G45" l="1"/>
  <c r="I45" l="1"/>
  <c r="H45"/>
  <c r="I37" l="1"/>
  <c r="H37"/>
  <c r="G37"/>
  <c r="F37"/>
  <c r="E37"/>
  <c r="D37"/>
  <c r="I35"/>
  <c r="H35"/>
  <c r="G35"/>
  <c r="F35"/>
  <c r="E35"/>
  <c r="D35"/>
  <c r="C37"/>
  <c r="C35"/>
  <c r="C43"/>
  <c r="C41"/>
  <c r="I50"/>
  <c r="H50"/>
  <c r="G50"/>
  <c r="F50"/>
  <c r="E50"/>
  <c r="D50"/>
  <c r="C50"/>
  <c r="D41" l="1"/>
  <c r="D43"/>
  <c r="C48"/>
  <c r="C54" s="1"/>
  <c r="E43" l="1"/>
  <c r="E41"/>
  <c r="D48"/>
  <c r="D54" s="1"/>
  <c r="F41" l="1"/>
  <c r="F43"/>
  <c r="E48"/>
  <c r="E54" s="1"/>
  <c r="G43" l="1"/>
  <c r="G41"/>
  <c r="F48"/>
  <c r="F54" s="1"/>
  <c r="H41" l="1"/>
  <c r="H43"/>
  <c r="G48"/>
  <c r="G54" s="1"/>
  <c r="I41" l="1"/>
  <c r="I43"/>
  <c r="H48"/>
  <c r="H54" s="1"/>
  <c r="I48" l="1"/>
  <c r="I54" s="1"/>
  <c r="C55"/>
  <c r="I55"/>
  <c r="E55"/>
  <c r="F55"/>
  <c r="G55"/>
  <c r="H55"/>
  <c r="D55" l="1"/>
</calcChain>
</file>

<file path=xl/sharedStrings.xml><?xml version="1.0" encoding="utf-8"?>
<sst xmlns="http://schemas.openxmlformats.org/spreadsheetml/2006/main" count="55" uniqueCount="39">
  <si>
    <t>Kopfzeile 1</t>
  </si>
  <si>
    <t>Kopfzeile 2</t>
  </si>
  <si>
    <t>Erfassen Sie hier die darzustellenden Daten</t>
  </si>
  <si>
    <t>Ab hier werden die Daten für das Diagramm aufbereitet</t>
  </si>
  <si>
    <t>Fußzeile 1</t>
  </si>
  <si>
    <t>Fußzeile 2</t>
  </si>
  <si>
    <t>x</t>
  </si>
  <si>
    <t>y</t>
  </si>
  <si>
    <t>Null-Linie 1</t>
  </si>
  <si>
    <t>Werte</t>
  </si>
  <si>
    <t>Abweichung A</t>
  </si>
  <si>
    <t>Abweichung B</t>
  </si>
  <si>
    <t>Achsenbeschriftung</t>
  </si>
  <si>
    <t>Saldolinie</t>
  </si>
  <si>
    <t>S1</t>
  </si>
  <si>
    <t>S2</t>
  </si>
  <si>
    <t>S3</t>
  </si>
  <si>
    <t>S4</t>
  </si>
  <si>
    <t>S5</t>
  </si>
  <si>
    <t>S6</t>
  </si>
  <si>
    <t>S7</t>
  </si>
  <si>
    <t>Saldo</t>
  </si>
  <si>
    <t>Null-Linie 2</t>
  </si>
  <si>
    <t>Name</t>
  </si>
  <si>
    <t>linke Säule</t>
  </si>
  <si>
    <t>rechte Säule</t>
  </si>
  <si>
    <t>Werk A</t>
  </si>
  <si>
    <t>Werk B</t>
  </si>
  <si>
    <t>Werk C</t>
  </si>
  <si>
    <t>Werk D</t>
  </si>
  <si>
    <t>Werk E</t>
  </si>
  <si>
    <t>Werk F</t>
  </si>
  <si>
    <t>Werk G</t>
  </si>
  <si>
    <t>Aufwendungen (-) und Erträge (+) je Werk in TEUR</t>
  </si>
  <si>
    <t>Datenquelle: Konzerncontrolling</t>
  </si>
  <si>
    <t>Stand: 01.01.2010</t>
  </si>
  <si>
    <t>Werk A hat das beste Ergebnis erzielt.</t>
  </si>
  <si>
    <t>Datenbeschriftung linker Balken</t>
  </si>
  <si>
    <t>Datenbeschriftung rechter Balken</t>
  </si>
</sst>
</file>

<file path=xl/styles.xml><?xml version="1.0" encoding="utf-8"?>
<styleSheet xmlns="http://schemas.openxmlformats.org/spreadsheetml/2006/main">
  <numFmts count="2">
    <numFmt numFmtId="164" formatCode="\+#,##0_ ;[Red]\-#,##0\ "/>
    <numFmt numFmtId="165" formatCode="#,##0_ ;[Red]\-#,##0\ "/>
  </numFmts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0" borderId="0" xfId="0" applyNumberFormat="1" applyProtection="1"/>
    <xf numFmtId="0" fontId="0" fillId="2" borderId="3" xfId="0" applyFill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right"/>
    </xf>
    <xf numFmtId="164" fontId="0" fillId="0" borderId="0" xfId="0" applyNumberFormat="1" applyAlignment="1" applyProtection="1">
      <alignment horizontal="right"/>
    </xf>
    <xf numFmtId="0" fontId="2" fillId="0" borderId="3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top"/>
      <protection locked="0"/>
    </xf>
    <xf numFmtId="165" fontId="0" fillId="2" borderId="0" xfId="0" applyNumberFormat="1" applyFill="1" applyBorder="1" applyAlignment="1" applyProtection="1">
      <alignment horizontal="right" vertical="top"/>
      <protection locked="0"/>
    </xf>
    <xf numFmtId="165" fontId="0" fillId="0" borderId="7" xfId="0" applyNumberFormat="1" applyFill="1" applyBorder="1" applyAlignment="1" applyProtection="1">
      <alignment horizontal="right" vertical="top"/>
    </xf>
    <xf numFmtId="165" fontId="0" fillId="2" borderId="5" xfId="0" applyNumberFormat="1" applyFill="1" applyBorder="1" applyAlignment="1" applyProtection="1">
      <alignment horizontal="right" vertical="top"/>
      <protection locked="0"/>
    </xf>
    <xf numFmtId="165" fontId="0" fillId="0" borderId="8" xfId="0" applyNumberFormat="1" applyFill="1" applyBorder="1" applyAlignment="1" applyProtection="1">
      <alignment horizontal="right" vertical="top"/>
    </xf>
    <xf numFmtId="164" fontId="0" fillId="3" borderId="0" xfId="0" applyNumberFormat="1" applyFill="1" applyProtection="1"/>
    <xf numFmtId="0" fontId="2" fillId="0" borderId="0" xfId="0" applyFont="1" applyProtection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7095889208932649"/>
          <c:w val="0.96997375228797478"/>
          <c:h val="0.67918825188176091"/>
        </c:manualLayout>
      </c:layout>
      <c:scatterChart>
        <c:scatterStyle val="smoothMarker"/>
        <c:ser>
          <c:idx val="2"/>
          <c:order val="0"/>
          <c:tx>
            <c:strRef>
              <c:f>Daten!$C$43</c:f>
              <c:strCache>
                <c:ptCount val="1"/>
                <c:pt idx="0">
                  <c:v>+1,600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r"/>
            <c:showSerName val="1"/>
          </c:dLbls>
          <c:xVal>
            <c:numRef>
              <c:f>Daten!$C$41:$C$42</c:f>
              <c:numCache>
                <c:formatCode>\+#,##0_ ;[Red]\-#,##0\ </c:formatCode>
                <c:ptCount val="2"/>
                <c:pt idx="0">
                  <c:v>1600</c:v>
                </c:pt>
                <c:pt idx="1">
                  <c:v>0</c:v>
                </c:pt>
              </c:numCache>
            </c:numRef>
          </c:xVal>
          <c:yVal>
            <c:numRef>
              <c:f>Daten!$C$44:$C$45</c:f>
              <c:numCache>
                <c:formatCode>General</c:formatCode>
                <c:ptCount val="2"/>
                <c:pt idx="0">
                  <c:v>-1</c:v>
                </c:pt>
                <c:pt idx="1">
                  <c:v>-1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Daten!$D$43</c:f>
              <c:strCache>
                <c:ptCount val="1"/>
                <c:pt idx="0">
                  <c:v>+1,500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r"/>
            <c:showSerName val="1"/>
          </c:dLbls>
          <c:xVal>
            <c:numRef>
              <c:f>Daten!$D$41:$D$42</c:f>
              <c:numCache>
                <c:formatCode>\+#,##0_ ;[Red]\-#,##0\ </c:formatCode>
                <c:ptCount val="2"/>
                <c:pt idx="0">
                  <c:v>1500</c:v>
                </c:pt>
                <c:pt idx="1">
                  <c:v>0</c:v>
                </c:pt>
              </c:numCache>
            </c:numRef>
          </c:xVal>
          <c:yVal>
            <c:numRef>
              <c:f>Daten!$D$44:$D$45</c:f>
              <c:numCache>
                <c:formatCode>General</c:formatCode>
                <c:ptCount val="2"/>
                <c:pt idx="0">
                  <c:v>-3</c:v>
                </c:pt>
                <c:pt idx="1">
                  <c:v>-3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Daten!$E$43</c:f>
              <c:strCache>
                <c:ptCount val="1"/>
                <c:pt idx="0">
                  <c:v>+1,500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r"/>
            <c:showSerName val="1"/>
          </c:dLbls>
          <c:xVal>
            <c:numRef>
              <c:f>Daten!$E$41:$E$42</c:f>
              <c:numCache>
                <c:formatCode>\+#,##0_ ;[Red]\-#,##0\ </c:formatCode>
                <c:ptCount val="2"/>
                <c:pt idx="0">
                  <c:v>1500</c:v>
                </c:pt>
                <c:pt idx="1">
                  <c:v>0</c:v>
                </c:pt>
              </c:numCache>
            </c:numRef>
          </c:xVal>
          <c:yVal>
            <c:numRef>
              <c:f>Daten!$E$44:$E$45</c:f>
              <c:numCache>
                <c:formatCode>General</c:formatCode>
                <c:ptCount val="2"/>
                <c:pt idx="0">
                  <c:v>-5</c:v>
                </c:pt>
                <c:pt idx="1">
                  <c:v>-5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Daten!$F$43</c:f>
              <c:strCache>
                <c:ptCount val="1"/>
                <c:pt idx="0">
                  <c:v>+1,300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r"/>
            <c:showSerName val="1"/>
          </c:dLbls>
          <c:xVal>
            <c:numRef>
              <c:f>Daten!$F$41:$F$42</c:f>
              <c:numCache>
                <c:formatCode>\+#,##0_ ;[Red]\-#,##0\ </c:formatCode>
                <c:ptCount val="2"/>
                <c:pt idx="0">
                  <c:v>1300</c:v>
                </c:pt>
                <c:pt idx="1">
                  <c:v>0</c:v>
                </c:pt>
              </c:numCache>
            </c:numRef>
          </c:xVal>
          <c:yVal>
            <c:numRef>
              <c:f>Daten!$F$44:$F$45</c:f>
              <c:numCache>
                <c:formatCode>General</c:formatCode>
                <c:ptCount val="2"/>
                <c:pt idx="0">
                  <c:v>-7</c:v>
                </c:pt>
                <c:pt idx="1">
                  <c:v>-7</c:v>
                </c:pt>
              </c:numCache>
            </c:numRef>
          </c:yVal>
          <c:smooth val="1"/>
        </c:ser>
        <c:ser>
          <c:idx val="6"/>
          <c:order val="4"/>
          <c:tx>
            <c:strRef>
              <c:f>Daten!$G$43</c:f>
              <c:strCache>
                <c:ptCount val="1"/>
                <c:pt idx="0">
                  <c:v>+1,200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r"/>
            <c:showSerName val="1"/>
          </c:dLbls>
          <c:xVal>
            <c:numRef>
              <c:f>Daten!$G$41:$G$42</c:f>
              <c:numCache>
                <c:formatCode>\+#,##0_ ;[Red]\-#,##0\ </c:formatCode>
                <c:ptCount val="2"/>
                <c:pt idx="0">
                  <c:v>1200</c:v>
                </c:pt>
                <c:pt idx="1">
                  <c:v>0</c:v>
                </c:pt>
              </c:numCache>
            </c:numRef>
          </c:xVal>
          <c:yVal>
            <c:numRef>
              <c:f>Daten!$G$44:$G$45</c:f>
              <c:numCache>
                <c:formatCode>General</c:formatCode>
                <c:ptCount val="2"/>
                <c:pt idx="0">
                  <c:v>-9</c:v>
                </c:pt>
                <c:pt idx="1">
                  <c:v>-9</c:v>
                </c:pt>
              </c:numCache>
            </c:numRef>
          </c:yVal>
          <c:smooth val="1"/>
        </c:ser>
        <c:ser>
          <c:idx val="7"/>
          <c:order val="5"/>
          <c:tx>
            <c:strRef>
              <c:f>Daten!$H$43</c:f>
              <c:strCache>
                <c:ptCount val="1"/>
                <c:pt idx="0">
                  <c:v>+1,200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r"/>
            <c:showSerName val="1"/>
          </c:dLbls>
          <c:xVal>
            <c:numRef>
              <c:f>Daten!$H$41:$H$42</c:f>
              <c:numCache>
                <c:formatCode>\+#,##0_ ;[Red]\-#,##0\ </c:formatCode>
                <c:ptCount val="2"/>
                <c:pt idx="0">
                  <c:v>1200</c:v>
                </c:pt>
                <c:pt idx="1">
                  <c:v>0</c:v>
                </c:pt>
              </c:numCache>
            </c:numRef>
          </c:xVal>
          <c:yVal>
            <c:numRef>
              <c:f>Daten!$H$44:$H$45</c:f>
              <c:numCache>
                <c:formatCode>General</c:formatCode>
                <c:ptCount val="2"/>
                <c:pt idx="0">
                  <c:v>-11</c:v>
                </c:pt>
                <c:pt idx="1">
                  <c:v>-11</c:v>
                </c:pt>
              </c:numCache>
            </c:numRef>
          </c:yVal>
          <c:smooth val="1"/>
        </c:ser>
        <c:ser>
          <c:idx val="8"/>
          <c:order val="6"/>
          <c:tx>
            <c:strRef>
              <c:f>Daten!$I$43</c:f>
              <c:strCache>
                <c:ptCount val="1"/>
                <c:pt idx="0">
                  <c:v>+1,000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r"/>
            <c:showSerName val="1"/>
          </c:dLbls>
          <c:xVal>
            <c:numRef>
              <c:f>Daten!$I$41:$I$42</c:f>
              <c:numCache>
                <c:formatCode>\+#,##0_ ;[Red]\-#,##0\ </c:formatCode>
                <c:ptCount val="2"/>
                <c:pt idx="0">
                  <c:v>1000</c:v>
                </c:pt>
                <c:pt idx="1">
                  <c:v>0</c:v>
                </c:pt>
              </c:numCache>
            </c:numRef>
          </c:xVal>
          <c:yVal>
            <c:numRef>
              <c:f>Daten!$I$44:$I$45</c:f>
              <c:numCache>
                <c:formatCode>General</c:formatCode>
                <c:ptCount val="2"/>
                <c:pt idx="0">
                  <c:v>-13</c:v>
                </c:pt>
                <c:pt idx="1">
                  <c:v>-13</c:v>
                </c:pt>
              </c:numCache>
            </c:numRef>
          </c:yVal>
          <c:smooth val="1"/>
        </c:ser>
        <c:ser>
          <c:idx val="14"/>
          <c:order val="7"/>
          <c:tx>
            <c:strRef>
              <c:f>Daten!$C$37</c:f>
              <c:strCache>
                <c:ptCount val="1"/>
                <c:pt idx="0">
                  <c:v>-500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Daten!$C$35:$C$36</c:f>
              <c:numCache>
                <c:formatCode>\+#,##0_ ;[Red]\-#,##0\ </c:formatCode>
                <c:ptCount val="2"/>
                <c:pt idx="0">
                  <c:v>-500</c:v>
                </c:pt>
                <c:pt idx="1">
                  <c:v>0</c:v>
                </c:pt>
              </c:numCache>
            </c:numRef>
          </c:xVal>
          <c:yVal>
            <c:numRef>
              <c:f>Daten!$C$38:$C$39</c:f>
              <c:numCache>
                <c:formatCode>General</c:formatCode>
                <c:ptCount val="2"/>
                <c:pt idx="0">
                  <c:v>-1</c:v>
                </c:pt>
                <c:pt idx="1">
                  <c:v>-1</c:v>
                </c:pt>
              </c:numCache>
            </c:numRef>
          </c:yVal>
          <c:smooth val="1"/>
        </c:ser>
        <c:ser>
          <c:idx val="15"/>
          <c:order val="8"/>
          <c:tx>
            <c:strRef>
              <c:f>Daten!$D$37</c:f>
              <c:strCache>
                <c:ptCount val="1"/>
                <c:pt idx="0">
                  <c:v>-500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Daten!$D$35:$D$36</c:f>
              <c:numCache>
                <c:formatCode>\+#,##0_ ;[Red]\-#,##0\ </c:formatCode>
                <c:ptCount val="2"/>
                <c:pt idx="0">
                  <c:v>-500</c:v>
                </c:pt>
                <c:pt idx="1">
                  <c:v>0</c:v>
                </c:pt>
              </c:numCache>
            </c:numRef>
          </c:xVal>
          <c:yVal>
            <c:numRef>
              <c:f>Daten!$D$38:$D$39</c:f>
              <c:numCache>
                <c:formatCode>General</c:formatCode>
                <c:ptCount val="2"/>
                <c:pt idx="0">
                  <c:v>-3</c:v>
                </c:pt>
                <c:pt idx="1">
                  <c:v>-3</c:v>
                </c:pt>
              </c:numCache>
            </c:numRef>
          </c:yVal>
          <c:smooth val="1"/>
        </c:ser>
        <c:ser>
          <c:idx val="16"/>
          <c:order val="9"/>
          <c:tx>
            <c:strRef>
              <c:f>Daten!$E$37</c:f>
              <c:strCache>
                <c:ptCount val="1"/>
                <c:pt idx="0">
                  <c:v>-500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Daten!$E$35:$E$36</c:f>
              <c:numCache>
                <c:formatCode>\+#,##0_ ;[Red]\-#,##0\ </c:formatCode>
                <c:ptCount val="2"/>
                <c:pt idx="0">
                  <c:v>-500</c:v>
                </c:pt>
                <c:pt idx="1">
                  <c:v>0</c:v>
                </c:pt>
              </c:numCache>
            </c:numRef>
          </c:xVal>
          <c:yVal>
            <c:numRef>
              <c:f>Daten!$E$38:$E$39</c:f>
              <c:numCache>
                <c:formatCode>General</c:formatCode>
                <c:ptCount val="2"/>
                <c:pt idx="0">
                  <c:v>-5</c:v>
                </c:pt>
                <c:pt idx="1">
                  <c:v>-5</c:v>
                </c:pt>
              </c:numCache>
            </c:numRef>
          </c:yVal>
          <c:smooth val="1"/>
        </c:ser>
        <c:ser>
          <c:idx val="17"/>
          <c:order val="10"/>
          <c:tx>
            <c:strRef>
              <c:f>Daten!$F$37</c:f>
              <c:strCache>
                <c:ptCount val="1"/>
                <c:pt idx="0">
                  <c:v>-500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Daten!$F$35:$F$36</c:f>
              <c:numCache>
                <c:formatCode>\+#,##0_ ;[Red]\-#,##0\ </c:formatCode>
                <c:ptCount val="2"/>
                <c:pt idx="0">
                  <c:v>-500</c:v>
                </c:pt>
                <c:pt idx="1">
                  <c:v>0</c:v>
                </c:pt>
              </c:numCache>
            </c:numRef>
          </c:xVal>
          <c:yVal>
            <c:numRef>
              <c:f>Daten!$F$38:$F$39</c:f>
              <c:numCache>
                <c:formatCode>General</c:formatCode>
                <c:ptCount val="2"/>
                <c:pt idx="0">
                  <c:v>-7</c:v>
                </c:pt>
                <c:pt idx="1">
                  <c:v>-7</c:v>
                </c:pt>
              </c:numCache>
            </c:numRef>
          </c:yVal>
          <c:smooth val="1"/>
        </c:ser>
        <c:ser>
          <c:idx val="18"/>
          <c:order val="11"/>
          <c:tx>
            <c:strRef>
              <c:f>Daten!$G$37</c:f>
              <c:strCache>
                <c:ptCount val="1"/>
                <c:pt idx="0">
                  <c:v>-500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Daten!$G$35:$G$36</c:f>
              <c:numCache>
                <c:formatCode>\+#,##0_ ;[Red]\-#,##0\ </c:formatCode>
                <c:ptCount val="2"/>
                <c:pt idx="0">
                  <c:v>-500</c:v>
                </c:pt>
                <c:pt idx="1">
                  <c:v>0</c:v>
                </c:pt>
              </c:numCache>
            </c:numRef>
          </c:xVal>
          <c:yVal>
            <c:numRef>
              <c:f>Daten!$G$38:$G$39</c:f>
              <c:numCache>
                <c:formatCode>General</c:formatCode>
                <c:ptCount val="2"/>
                <c:pt idx="0">
                  <c:v>-9</c:v>
                </c:pt>
                <c:pt idx="1">
                  <c:v>-9</c:v>
                </c:pt>
              </c:numCache>
            </c:numRef>
          </c:yVal>
          <c:smooth val="1"/>
        </c:ser>
        <c:ser>
          <c:idx val="19"/>
          <c:order val="12"/>
          <c:tx>
            <c:strRef>
              <c:f>Daten!$H$37</c:f>
              <c:strCache>
                <c:ptCount val="1"/>
                <c:pt idx="0">
                  <c:v>-700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Daten!$H$35:$H$36</c:f>
              <c:numCache>
                <c:formatCode>\+#,##0_ ;[Red]\-#,##0\ </c:formatCode>
                <c:ptCount val="2"/>
                <c:pt idx="0">
                  <c:v>-700</c:v>
                </c:pt>
                <c:pt idx="1">
                  <c:v>0</c:v>
                </c:pt>
              </c:numCache>
            </c:numRef>
          </c:xVal>
          <c:yVal>
            <c:numRef>
              <c:f>Daten!$H$38:$H$39</c:f>
              <c:numCache>
                <c:formatCode>General</c:formatCode>
                <c:ptCount val="2"/>
                <c:pt idx="0">
                  <c:v>-11</c:v>
                </c:pt>
                <c:pt idx="1">
                  <c:v>-11</c:v>
                </c:pt>
              </c:numCache>
            </c:numRef>
          </c:yVal>
          <c:smooth val="1"/>
        </c:ser>
        <c:ser>
          <c:idx val="20"/>
          <c:order val="13"/>
          <c:tx>
            <c:strRef>
              <c:f>Daten!$I$37</c:f>
              <c:strCache>
                <c:ptCount val="1"/>
                <c:pt idx="0">
                  <c:v>-700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l"/>
            <c:showSerName val="1"/>
          </c:dLbls>
          <c:xVal>
            <c:numRef>
              <c:f>Daten!$I$35:$I$36</c:f>
              <c:numCache>
                <c:formatCode>\+#,##0_ ;[Red]\-#,##0\ </c:formatCode>
                <c:ptCount val="2"/>
                <c:pt idx="0">
                  <c:v>-700</c:v>
                </c:pt>
                <c:pt idx="1">
                  <c:v>0</c:v>
                </c:pt>
              </c:numCache>
            </c:numRef>
          </c:xVal>
          <c:yVal>
            <c:numRef>
              <c:f>Daten!$I$38:$I$39</c:f>
              <c:numCache>
                <c:formatCode>General</c:formatCode>
                <c:ptCount val="2"/>
                <c:pt idx="0">
                  <c:v>-13</c:v>
                </c:pt>
                <c:pt idx="1">
                  <c:v>-13</c:v>
                </c:pt>
              </c:numCache>
            </c:numRef>
          </c:yVal>
          <c:smooth val="1"/>
        </c:ser>
        <c:ser>
          <c:idx val="1"/>
          <c:order val="14"/>
          <c:tx>
            <c:strRef>
              <c:f>Daten!$A$27</c:f>
              <c:strCache>
                <c:ptCount val="1"/>
                <c:pt idx="0">
                  <c:v>Null-Linie 1</c:v>
                </c:pt>
              </c:strCache>
            </c:strRef>
          </c:tx>
          <c:spPr>
            <a:ln w="63500">
              <a:solidFill>
                <a:srgbClr val="0070C0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/>
              <c:dLblPos val="b"/>
              <c:showCatNam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t"/>
            <c:showCatName val="1"/>
          </c:dLbls>
          <c:xVal>
            <c:numRef>
              <c:f>Daten!$C$28:$D$28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Daten!$C$27:$D$27</c:f>
              <c:numCache>
                <c:formatCode>General</c:formatCode>
                <c:ptCount val="2"/>
                <c:pt idx="0">
                  <c:v>0</c:v>
                </c:pt>
                <c:pt idx="1">
                  <c:v>-14</c:v>
                </c:pt>
              </c:numCache>
            </c:numRef>
          </c:yVal>
          <c:smooth val="1"/>
        </c:ser>
        <c:ser>
          <c:idx val="0"/>
          <c:order val="15"/>
          <c:tx>
            <c:strRef>
              <c:f>Daten!$C$50</c:f>
              <c:strCache>
                <c:ptCount val="1"/>
                <c:pt idx="0">
                  <c:v>Werk A</c:v>
                </c:pt>
              </c:strCache>
            </c:strRef>
          </c:tx>
          <c:marker>
            <c:symbol val="none"/>
          </c:marker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10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xVal>
          <c:yVal>
            <c:numRef>
              <c:f>Daten!$C$48</c:f>
              <c:numCache>
                <c:formatCode>General</c:formatCode>
                <c:ptCount val="1"/>
                <c:pt idx="0">
                  <c:v>-1</c:v>
                </c:pt>
              </c:numCache>
            </c:numRef>
          </c:yVal>
          <c:smooth val="1"/>
        </c:ser>
        <c:ser>
          <c:idx val="26"/>
          <c:order val="16"/>
          <c:tx>
            <c:strRef>
              <c:f>Daten!$D$50</c:f>
              <c:strCache>
                <c:ptCount val="1"/>
                <c:pt idx="0">
                  <c:v>Werk B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0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Daten!$D$49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xVal>
          <c:yVal>
            <c:numRef>
              <c:f>Daten!$D$48</c:f>
              <c:numCache>
                <c:formatCode>General</c:formatCode>
                <c:ptCount val="1"/>
                <c:pt idx="0">
                  <c:v>-3</c:v>
                </c:pt>
              </c:numCache>
            </c:numRef>
          </c:yVal>
          <c:smooth val="1"/>
        </c:ser>
        <c:ser>
          <c:idx val="27"/>
          <c:order val="17"/>
          <c:tx>
            <c:strRef>
              <c:f>Daten!$E$50</c:f>
              <c:strCache>
                <c:ptCount val="1"/>
                <c:pt idx="0">
                  <c:v>Werk C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0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Daten!$E$49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xVal>
          <c:yVal>
            <c:numRef>
              <c:f>Daten!$E$48</c:f>
              <c:numCache>
                <c:formatCode>General</c:formatCode>
                <c:ptCount val="1"/>
                <c:pt idx="0">
                  <c:v>-5</c:v>
                </c:pt>
              </c:numCache>
            </c:numRef>
          </c:yVal>
          <c:smooth val="1"/>
        </c:ser>
        <c:ser>
          <c:idx val="28"/>
          <c:order val="18"/>
          <c:tx>
            <c:strRef>
              <c:f>Daten!$F$50</c:f>
              <c:strCache>
                <c:ptCount val="1"/>
                <c:pt idx="0">
                  <c:v>Werk D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0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Daten!$F$49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xVal>
          <c:yVal>
            <c:numRef>
              <c:f>Daten!$F$48</c:f>
              <c:numCache>
                <c:formatCode>General</c:formatCode>
                <c:ptCount val="1"/>
                <c:pt idx="0">
                  <c:v>-7</c:v>
                </c:pt>
              </c:numCache>
            </c:numRef>
          </c:yVal>
          <c:smooth val="1"/>
        </c:ser>
        <c:ser>
          <c:idx val="29"/>
          <c:order val="19"/>
          <c:tx>
            <c:strRef>
              <c:f>Daten!$G$50</c:f>
              <c:strCache>
                <c:ptCount val="1"/>
                <c:pt idx="0">
                  <c:v>Werk E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0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Daten!$G$49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xVal>
          <c:yVal>
            <c:numRef>
              <c:f>Daten!$G$48</c:f>
              <c:numCache>
                <c:formatCode>General</c:formatCode>
                <c:ptCount val="1"/>
                <c:pt idx="0">
                  <c:v>-9</c:v>
                </c:pt>
              </c:numCache>
            </c:numRef>
          </c:yVal>
          <c:smooth val="1"/>
        </c:ser>
        <c:ser>
          <c:idx val="30"/>
          <c:order val="20"/>
          <c:tx>
            <c:strRef>
              <c:f>Daten!$H$50</c:f>
              <c:strCache>
                <c:ptCount val="1"/>
                <c:pt idx="0">
                  <c:v>Werk F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0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Daten!$H$49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xVal>
          <c:yVal>
            <c:numRef>
              <c:f>Daten!$H$48</c:f>
              <c:numCache>
                <c:formatCode>General</c:formatCode>
                <c:ptCount val="1"/>
                <c:pt idx="0">
                  <c:v>-11</c:v>
                </c:pt>
              </c:numCache>
            </c:numRef>
          </c:yVal>
          <c:smooth val="1"/>
        </c:ser>
        <c:ser>
          <c:idx val="31"/>
          <c:order val="21"/>
          <c:tx>
            <c:strRef>
              <c:f>Daten!$I$50</c:f>
              <c:strCache>
                <c:ptCount val="1"/>
                <c:pt idx="0">
                  <c:v>Werk G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0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Daten!$I$49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xVal>
          <c:yVal>
            <c:numRef>
              <c:f>Daten!$I$48</c:f>
              <c:numCache>
                <c:formatCode>General</c:formatCode>
                <c:ptCount val="1"/>
                <c:pt idx="0">
                  <c:v>-13</c:v>
                </c:pt>
              </c:numCache>
            </c:numRef>
          </c:yVal>
          <c:smooth val="1"/>
        </c:ser>
        <c:ser>
          <c:idx val="38"/>
          <c:order val="22"/>
          <c:tx>
            <c:strRef>
              <c:f>Daten!$A$30</c:f>
              <c:strCache>
                <c:ptCount val="1"/>
                <c:pt idx="0">
                  <c:v>Null-Linie 2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xVal>
            <c:numRef>
              <c:f>Daten!$C$31:$D$31</c:f>
              <c:numCache>
                <c:formatCode>\+#,##0_ ;[Red]\-#,##0\ </c:formatCode>
                <c:ptCount val="2"/>
                <c:pt idx="0">
                  <c:v>-910</c:v>
                </c:pt>
                <c:pt idx="1">
                  <c:v>2080</c:v>
                </c:pt>
              </c:numCache>
            </c:numRef>
          </c:xVal>
          <c:yVal>
            <c:numRef>
              <c:f>Daten!$C$30:$D$30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</c:ser>
        <c:axId val="206437760"/>
        <c:axId val="206451840"/>
      </c:scatterChart>
      <c:catAx>
        <c:axId val="206437760"/>
        <c:scaling>
          <c:orientation val="minMax"/>
        </c:scaling>
        <c:delete val="1"/>
        <c:axPos val="b"/>
        <c:tickLblPos val="nextTo"/>
        <c:crossAx val="206451840"/>
        <c:crosses val="autoZero"/>
        <c:auto val="1"/>
        <c:lblAlgn val="ctr"/>
        <c:lblOffset val="0"/>
        <c:tickLblSkip val="1"/>
      </c:catAx>
      <c:valAx>
        <c:axId val="206451840"/>
        <c:scaling>
          <c:orientation val="minMax"/>
        </c:scaling>
        <c:delete val="1"/>
        <c:axPos val="l"/>
        <c:numFmt formatCode="General" sourceLinked="1"/>
        <c:tickLblPos val="nextTo"/>
        <c:crossAx val="206437760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21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Konzerncontrolling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Aufwendungen (-) und Erträge (+) je Werk in TEUR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Werk A hat das beste Ergebnis erzielt.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23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I55"/>
  <sheetViews>
    <sheetView tabSelected="1" workbookViewId="0">
      <selection activeCell="C3" sqref="C3:I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12.5703125" style="2" bestFit="1" customWidth="1"/>
    <col min="4" max="9" width="11.5703125" style="2" bestFit="1" customWidth="1"/>
    <col min="10" max="16384" width="11.42578125" style="2"/>
  </cols>
  <sheetData>
    <row r="1" spans="1:9" ht="23.25">
      <c r="A1" s="1" t="s">
        <v>2</v>
      </c>
      <c r="B1" s="1"/>
    </row>
    <row r="3" spans="1:9">
      <c r="A3" s="2" t="s">
        <v>0</v>
      </c>
      <c r="C3" s="18" t="s">
        <v>36</v>
      </c>
      <c r="D3" s="19"/>
      <c r="E3" s="19"/>
      <c r="F3" s="19"/>
      <c r="G3" s="19"/>
      <c r="H3" s="19"/>
      <c r="I3" s="19"/>
    </row>
    <row r="4" spans="1:9">
      <c r="C4" s="19"/>
      <c r="D4" s="19"/>
      <c r="E4" s="19"/>
      <c r="F4" s="19"/>
      <c r="G4" s="19"/>
      <c r="H4" s="19"/>
      <c r="I4" s="19"/>
    </row>
    <row r="6" spans="1:9" ht="15" customHeight="1">
      <c r="A6" s="2" t="s">
        <v>1</v>
      </c>
      <c r="C6" s="18" t="s">
        <v>33</v>
      </c>
      <c r="D6" s="19"/>
      <c r="E6" s="19"/>
      <c r="F6" s="19"/>
      <c r="G6" s="19"/>
      <c r="H6" s="19"/>
      <c r="I6" s="19"/>
    </row>
    <row r="7" spans="1:9">
      <c r="C7" s="19"/>
      <c r="D7" s="19"/>
      <c r="E7" s="19"/>
      <c r="F7" s="19"/>
      <c r="G7" s="19"/>
      <c r="H7" s="19"/>
      <c r="I7" s="19"/>
    </row>
    <row r="8" spans="1:9" ht="15.75" thickBot="1"/>
    <row r="9" spans="1:9" ht="15.75">
      <c r="C9" s="20" t="s">
        <v>9</v>
      </c>
      <c r="D9" s="21"/>
      <c r="E9" s="21"/>
      <c r="F9" s="22"/>
    </row>
    <row r="10" spans="1:9">
      <c r="C10" s="8" t="s">
        <v>23</v>
      </c>
      <c r="D10" s="9" t="s">
        <v>24</v>
      </c>
      <c r="E10" s="9" t="s">
        <v>25</v>
      </c>
      <c r="F10" s="10" t="s">
        <v>21</v>
      </c>
    </row>
    <row r="11" spans="1:9">
      <c r="C11" s="5" t="s">
        <v>26</v>
      </c>
      <c r="D11" s="12">
        <v>-500</v>
      </c>
      <c r="E11" s="12">
        <v>1600</v>
      </c>
      <c r="F11" s="13">
        <f>SUM(D11:E11)</f>
        <v>1100</v>
      </c>
    </row>
    <row r="12" spans="1:9">
      <c r="C12" s="5" t="s">
        <v>27</v>
      </c>
      <c r="D12" s="12">
        <v>-500</v>
      </c>
      <c r="E12" s="12">
        <v>1500</v>
      </c>
      <c r="F12" s="13">
        <f t="shared" ref="F12:F17" si="0">SUM(D12:E12)</f>
        <v>1000</v>
      </c>
    </row>
    <row r="13" spans="1:9">
      <c r="C13" s="5" t="s">
        <v>28</v>
      </c>
      <c r="D13" s="12">
        <v>-500</v>
      </c>
      <c r="E13" s="12">
        <v>1500</v>
      </c>
      <c r="F13" s="13">
        <f t="shared" si="0"/>
        <v>1000</v>
      </c>
    </row>
    <row r="14" spans="1:9">
      <c r="C14" s="5" t="s">
        <v>29</v>
      </c>
      <c r="D14" s="12">
        <v>-500</v>
      </c>
      <c r="E14" s="12">
        <v>1300</v>
      </c>
      <c r="F14" s="13">
        <f t="shared" si="0"/>
        <v>800</v>
      </c>
    </row>
    <row r="15" spans="1:9" customFormat="1">
      <c r="C15" s="5" t="s">
        <v>30</v>
      </c>
      <c r="D15" s="12">
        <v>-500</v>
      </c>
      <c r="E15" s="12">
        <v>1200</v>
      </c>
      <c r="F15" s="13">
        <f t="shared" si="0"/>
        <v>700</v>
      </c>
      <c r="G15" s="2"/>
    </row>
    <row r="16" spans="1:9" customFormat="1">
      <c r="C16" s="5" t="s">
        <v>31</v>
      </c>
      <c r="D16" s="12">
        <v>-700</v>
      </c>
      <c r="E16" s="12">
        <v>1200</v>
      </c>
      <c r="F16" s="13">
        <f t="shared" si="0"/>
        <v>500</v>
      </c>
      <c r="G16" s="2"/>
    </row>
    <row r="17" spans="1:9" customFormat="1" ht="15.75" thickBot="1">
      <c r="C17" s="11" t="s">
        <v>32</v>
      </c>
      <c r="D17" s="14">
        <v>-700</v>
      </c>
      <c r="E17" s="14">
        <v>1000</v>
      </c>
      <c r="F17" s="15">
        <f t="shared" si="0"/>
        <v>300</v>
      </c>
      <c r="G17" s="2"/>
    </row>
    <row r="18" spans="1:9" customFormat="1"/>
    <row r="19" spans="1:9" customFormat="1"/>
    <row r="21" spans="1:9" ht="15" customHeight="1">
      <c r="A21" s="2" t="s">
        <v>4</v>
      </c>
      <c r="C21" s="18" t="s">
        <v>34</v>
      </c>
      <c r="D21" s="19"/>
      <c r="E21" s="19"/>
      <c r="F21" s="19"/>
      <c r="G21" s="19"/>
      <c r="H21" s="19"/>
      <c r="I21" s="19"/>
    </row>
    <row r="23" spans="1:9" ht="15" customHeight="1">
      <c r="A23" s="2" t="s">
        <v>5</v>
      </c>
      <c r="C23" s="18" t="s">
        <v>35</v>
      </c>
      <c r="D23" s="19"/>
      <c r="E23" s="19"/>
      <c r="F23" s="19"/>
      <c r="G23" s="19"/>
      <c r="H23" s="19"/>
      <c r="I23" s="19"/>
    </row>
    <row r="25" spans="1:9" ht="23.25">
      <c r="A25" s="1" t="s">
        <v>3</v>
      </c>
      <c r="B25" s="1"/>
    </row>
    <row r="26" spans="1:9">
      <c r="C26" s="3"/>
      <c r="D26" s="3"/>
      <c r="E26" s="3"/>
      <c r="F26" s="3"/>
      <c r="G26" s="3"/>
      <c r="H26" s="3"/>
      <c r="I26" s="3"/>
    </row>
    <row r="27" spans="1:9">
      <c r="A27" s="2" t="s">
        <v>8</v>
      </c>
      <c r="B27" s="2" t="s">
        <v>7</v>
      </c>
      <c r="C27" s="2">
        <v>0</v>
      </c>
      <c r="D27" s="2">
        <v>-14</v>
      </c>
    </row>
    <row r="28" spans="1:9">
      <c r="A28" s="2" t="s">
        <v>8</v>
      </c>
      <c r="B28" s="2" t="s">
        <v>6</v>
      </c>
      <c r="C28" s="2">
        <v>0</v>
      </c>
      <c r="D28" s="2">
        <v>0</v>
      </c>
    </row>
    <row r="30" spans="1:9">
      <c r="A30" s="2" t="s">
        <v>22</v>
      </c>
      <c r="B30" s="2" t="s">
        <v>7</v>
      </c>
      <c r="C30" s="2">
        <v>0</v>
      </c>
      <c r="D30" s="2">
        <v>0</v>
      </c>
    </row>
    <row r="31" spans="1:9">
      <c r="A31" s="2" t="s">
        <v>22</v>
      </c>
      <c r="B31" s="2" t="s">
        <v>6</v>
      </c>
      <c r="C31" s="4">
        <f>MIN(D11:F17)*130%</f>
        <v>-910</v>
      </c>
      <c r="D31" s="4">
        <f>MAX(0,D11:F17)*130%</f>
        <v>2080</v>
      </c>
    </row>
    <row r="35" spans="1:9">
      <c r="A35" s="2" t="s">
        <v>10</v>
      </c>
      <c r="B35" s="2" t="s">
        <v>6</v>
      </c>
      <c r="C35" s="4">
        <f>D11</f>
        <v>-500</v>
      </c>
      <c r="D35" s="4">
        <f>D12</f>
        <v>-500</v>
      </c>
      <c r="E35" s="4">
        <f>D13</f>
        <v>-500</v>
      </c>
      <c r="F35" s="4">
        <f>D14</f>
        <v>-500</v>
      </c>
      <c r="G35" s="4">
        <f>D15</f>
        <v>-500</v>
      </c>
      <c r="H35" s="4">
        <f>D16</f>
        <v>-700</v>
      </c>
      <c r="I35" s="4">
        <f>D17</f>
        <v>-700</v>
      </c>
    </row>
    <row r="36" spans="1:9">
      <c r="B36" s="2" t="s">
        <v>6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I36" s="4">
        <v>0</v>
      </c>
    </row>
    <row r="37" spans="1:9">
      <c r="A37" s="17" t="s">
        <v>37</v>
      </c>
      <c r="C37" s="16">
        <f>D11</f>
        <v>-500</v>
      </c>
      <c r="D37" s="16">
        <f>D12</f>
        <v>-500</v>
      </c>
      <c r="E37" s="16">
        <f>D13</f>
        <v>-500</v>
      </c>
      <c r="F37" s="16">
        <f>D14</f>
        <v>-500</v>
      </c>
      <c r="G37" s="16">
        <f>D15</f>
        <v>-500</v>
      </c>
      <c r="H37" s="16">
        <f>D16</f>
        <v>-700</v>
      </c>
      <c r="I37" s="16">
        <f>D17</f>
        <v>-700</v>
      </c>
    </row>
    <row r="38" spans="1:9">
      <c r="B38" s="2" t="s">
        <v>7</v>
      </c>
      <c r="C38" s="2">
        <v>-1</v>
      </c>
      <c r="D38" s="2">
        <f>C38-2</f>
        <v>-3</v>
      </c>
      <c r="E38" s="2">
        <f t="shared" ref="E38:I38" si="1">D38-2</f>
        <v>-5</v>
      </c>
      <c r="F38" s="2">
        <f t="shared" si="1"/>
        <v>-7</v>
      </c>
      <c r="G38" s="2">
        <f t="shared" si="1"/>
        <v>-9</v>
      </c>
      <c r="H38" s="2">
        <f t="shared" si="1"/>
        <v>-11</v>
      </c>
      <c r="I38" s="2">
        <f t="shared" si="1"/>
        <v>-13</v>
      </c>
    </row>
    <row r="39" spans="1:9">
      <c r="B39" s="2" t="s">
        <v>7</v>
      </c>
      <c r="C39" s="2">
        <f>C38</f>
        <v>-1</v>
      </c>
      <c r="D39" s="2">
        <f>C39-2</f>
        <v>-3</v>
      </c>
      <c r="E39" s="2">
        <f t="shared" ref="E39:I39" si="2">D39-2</f>
        <v>-5</v>
      </c>
      <c r="F39" s="2">
        <f t="shared" si="2"/>
        <v>-7</v>
      </c>
      <c r="G39" s="2">
        <f t="shared" si="2"/>
        <v>-9</v>
      </c>
      <c r="H39" s="2">
        <f t="shared" si="2"/>
        <v>-11</v>
      </c>
      <c r="I39" s="2">
        <f t="shared" si="2"/>
        <v>-13</v>
      </c>
    </row>
    <row r="41" spans="1:9">
      <c r="A41" s="2" t="s">
        <v>11</v>
      </c>
      <c r="B41" s="2" t="s">
        <v>6</v>
      </c>
      <c r="C41" s="4">
        <f>E11</f>
        <v>1600</v>
      </c>
      <c r="D41" s="4">
        <f>E12</f>
        <v>1500</v>
      </c>
      <c r="E41" s="4">
        <f>E13</f>
        <v>1500</v>
      </c>
      <c r="F41" s="4">
        <f>E14</f>
        <v>1300</v>
      </c>
      <c r="G41" s="4">
        <f>E15</f>
        <v>1200</v>
      </c>
      <c r="H41" s="4">
        <f>E16</f>
        <v>1200</v>
      </c>
      <c r="I41" s="4">
        <f>E17</f>
        <v>1000</v>
      </c>
    </row>
    <row r="42" spans="1:9">
      <c r="B42" s="2" t="s">
        <v>6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</row>
    <row r="43" spans="1:9">
      <c r="A43" s="17" t="s">
        <v>38</v>
      </c>
      <c r="C43" s="16">
        <f>E11</f>
        <v>1600</v>
      </c>
      <c r="D43" s="16">
        <f>E12</f>
        <v>1500</v>
      </c>
      <c r="E43" s="16">
        <f>E13</f>
        <v>1500</v>
      </c>
      <c r="F43" s="16">
        <f>E14</f>
        <v>1300</v>
      </c>
      <c r="G43" s="16">
        <f>E15</f>
        <v>1200</v>
      </c>
      <c r="H43" s="16">
        <f>E16</f>
        <v>1200</v>
      </c>
      <c r="I43" s="16">
        <f>E17</f>
        <v>1000</v>
      </c>
    </row>
    <row r="44" spans="1:9">
      <c r="B44" s="2" t="s">
        <v>7</v>
      </c>
      <c r="C44" s="2">
        <f>C38</f>
        <v>-1</v>
      </c>
      <c r="D44" s="2">
        <f t="shared" ref="D44:I44" si="3">D38</f>
        <v>-3</v>
      </c>
      <c r="E44" s="2">
        <f t="shared" si="3"/>
        <v>-5</v>
      </c>
      <c r="F44" s="2">
        <f t="shared" si="3"/>
        <v>-7</v>
      </c>
      <c r="G44" s="2">
        <f t="shared" si="3"/>
        <v>-9</v>
      </c>
      <c r="H44" s="2">
        <f t="shared" si="3"/>
        <v>-11</v>
      </c>
      <c r="I44" s="2">
        <f t="shared" si="3"/>
        <v>-13</v>
      </c>
    </row>
    <row r="45" spans="1:9">
      <c r="B45" s="2" t="s">
        <v>7</v>
      </c>
      <c r="C45" s="2">
        <f t="shared" ref="C45:I45" si="4">C39</f>
        <v>-1</v>
      </c>
      <c r="D45" s="2">
        <f t="shared" si="4"/>
        <v>-3</v>
      </c>
      <c r="E45" s="2">
        <f t="shared" si="4"/>
        <v>-5</v>
      </c>
      <c r="F45" s="2">
        <f t="shared" si="4"/>
        <v>-7</v>
      </c>
      <c r="G45" s="2">
        <f t="shared" si="4"/>
        <v>-9</v>
      </c>
      <c r="H45" s="2">
        <f t="shared" si="4"/>
        <v>-11</v>
      </c>
      <c r="I45" s="2">
        <f t="shared" si="4"/>
        <v>-13</v>
      </c>
    </row>
    <row r="48" spans="1:9">
      <c r="A48" s="2" t="s">
        <v>12</v>
      </c>
      <c r="B48" s="2" t="s">
        <v>7</v>
      </c>
      <c r="C48" s="2">
        <f>C44</f>
        <v>-1</v>
      </c>
      <c r="D48" s="2">
        <f t="shared" ref="D48:I48" si="5">D44</f>
        <v>-3</v>
      </c>
      <c r="E48" s="2">
        <f t="shared" si="5"/>
        <v>-5</v>
      </c>
      <c r="F48" s="2">
        <f t="shared" si="5"/>
        <v>-7</v>
      </c>
      <c r="G48" s="2">
        <f t="shared" si="5"/>
        <v>-9</v>
      </c>
      <c r="H48" s="2">
        <f t="shared" si="5"/>
        <v>-11</v>
      </c>
      <c r="I48" s="2">
        <f t="shared" si="5"/>
        <v>-13</v>
      </c>
    </row>
    <row r="49" spans="1:9">
      <c r="B49" s="2" t="s">
        <v>6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</row>
    <row r="50" spans="1:9">
      <c r="B50" s="6"/>
      <c r="C50" s="6" t="str">
        <f>C11</f>
        <v>Werk A</v>
      </c>
      <c r="D50" s="6" t="str">
        <f>C12</f>
        <v>Werk B</v>
      </c>
      <c r="E50" s="6" t="str">
        <f>C13</f>
        <v>Werk C</v>
      </c>
      <c r="F50" s="6" t="str">
        <f>C14</f>
        <v>Werk D</v>
      </c>
      <c r="G50" s="6" t="str">
        <f>C15</f>
        <v>Werk E</v>
      </c>
      <c r="H50" s="6" t="str">
        <f>C16</f>
        <v>Werk F</v>
      </c>
      <c r="I50" s="6" t="str">
        <f>C17</f>
        <v>Werk G</v>
      </c>
    </row>
    <row r="52" spans="1:9">
      <c r="C52" s="4"/>
    </row>
    <row r="53" spans="1:9">
      <c r="A53" s="2" t="s">
        <v>13</v>
      </c>
      <c r="C53" s="6" t="s">
        <v>14</v>
      </c>
      <c r="D53" s="6" t="s">
        <v>15</v>
      </c>
      <c r="E53" s="6" t="s">
        <v>16</v>
      </c>
      <c r="F53" s="6" t="s">
        <v>17</v>
      </c>
      <c r="G53" s="6" t="s">
        <v>18</v>
      </c>
      <c r="H53" s="6" t="s">
        <v>19</v>
      </c>
      <c r="I53" s="6" t="s">
        <v>20</v>
      </c>
    </row>
    <row r="54" spans="1:9">
      <c r="B54" s="2" t="s">
        <v>7</v>
      </c>
      <c r="C54" s="6">
        <f>C48</f>
        <v>-1</v>
      </c>
      <c r="D54" s="6">
        <f t="shared" ref="D54:I54" si="6">D48</f>
        <v>-3</v>
      </c>
      <c r="E54" s="6">
        <f t="shared" si="6"/>
        <v>-5</v>
      </c>
      <c r="F54" s="6">
        <f t="shared" si="6"/>
        <v>-7</v>
      </c>
      <c r="G54" s="6">
        <f t="shared" si="6"/>
        <v>-9</v>
      </c>
      <c r="H54" s="6">
        <f t="shared" si="6"/>
        <v>-11</v>
      </c>
      <c r="I54" s="6">
        <f t="shared" si="6"/>
        <v>-13</v>
      </c>
    </row>
    <row r="55" spans="1:9">
      <c r="B55" s="2" t="s">
        <v>6</v>
      </c>
      <c r="C55" s="7">
        <f>F11</f>
        <v>1100</v>
      </c>
      <c r="D55" s="7">
        <f>F12</f>
        <v>1000</v>
      </c>
      <c r="E55" s="7">
        <f>F13</f>
        <v>1000</v>
      </c>
      <c r="F55" s="7">
        <f>F14</f>
        <v>800</v>
      </c>
      <c r="G55" s="7">
        <f>F15</f>
        <v>700</v>
      </c>
      <c r="H55" s="7">
        <f>F16</f>
        <v>500</v>
      </c>
      <c r="I55" s="7">
        <f>F17</f>
        <v>300</v>
      </c>
    </row>
  </sheetData>
  <mergeCells count="5">
    <mergeCell ref="C3:I4"/>
    <mergeCell ref="C6:I7"/>
    <mergeCell ref="C21:I21"/>
    <mergeCell ref="C23:I23"/>
    <mergeCell ref="C9:F9"/>
  </mergeCells>
  <dataValidations count="2">
    <dataValidation allowBlank="1" showInputMessage="1" showErrorMessage="1" promptTitle="made by HH" sqref="K537 U665 T649 S536:S537 R638 N676:N678"/>
    <dataValidation type="custom" allowBlank="1" showInputMessage="1" showErrorMessage="1" errorTitle="Zahlen" error="Hier sind nur Zahlen als Eingabe zugelassen." promptTitle="Zahlen" prompt="Hier sind nur Zahlen als Eingabe zugelassen." sqref="D11:E17">
      <formula1>ISNUMBER(D11)</formula1>
    </dataValidation>
  </dataValidation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2009-01-02T13:43:20Z</cp:lastPrinted>
  <dcterms:created xsi:type="dcterms:W3CDTF">2008-07-13T17:10:57Z</dcterms:created>
  <dcterms:modified xsi:type="dcterms:W3CDTF">2009-03-01T13:46:10Z</dcterms:modified>
</cp:coreProperties>
</file>