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150" windowHeight="8130"/>
  </bookViews>
  <sheets>
    <sheet name="Monate" sheetId="7" r:id="rId1"/>
    <sheet name="Tage" sheetId="1" r:id="rId2"/>
  </sheets>
  <calcPr calcId="125725"/>
</workbook>
</file>

<file path=xl/calcChain.xml><?xml version="1.0" encoding="utf-8"?>
<calcChain xmlns="http://schemas.openxmlformats.org/spreadsheetml/2006/main">
  <c r="D44" i="7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C8"/>
  <c r="D7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7" i="1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7"/>
  <c r="C8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9" i="7" l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H6" i="1"/>
  <c r="H6" i="7" l="1"/>
</calcChain>
</file>

<file path=xl/sharedStrings.xml><?xml version="1.0" encoding="utf-8"?>
<sst xmlns="http://schemas.openxmlformats.org/spreadsheetml/2006/main" count="8" uniqueCount="6">
  <si>
    <t>Messung</t>
  </si>
  <si>
    <t>Horizontale Verbindungen weisen vom letzten Wert des Tages zum ersten Wert des Folgetages</t>
  </si>
  <si>
    <t>Vertikale signalisiert die Anzahl der Messungen pro Tag und die Schwankungsbreite des Tages</t>
  </si>
  <si>
    <t>Gestrichelte Linie: Linearer Trend</t>
  </si>
  <si>
    <t>Datum</t>
  </si>
  <si>
    <t>Datum • Zeit</t>
  </si>
</sst>
</file>

<file path=xl/styles.xml><?xml version="1.0" encoding="utf-8"?>
<styleSheet xmlns="http://schemas.openxmlformats.org/spreadsheetml/2006/main">
  <numFmts count="3">
    <numFmt numFmtId="164" formatCode="dd/mm/yy\ \•\ hh:mm"/>
    <numFmt numFmtId="165" formatCode="0.000000"/>
    <numFmt numFmtId="166" formatCode="dd/mm/yy"/>
  </numFmts>
  <fonts count="3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0" fillId="0" borderId="0" xfId="0" applyNumberFormat="1" applyFill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8.760207283010811E-2"/>
          <c:y val="0.1142635683777817"/>
          <c:w val="0.86643097501884592"/>
          <c:h val="0.64622309176729686"/>
        </c:manualLayout>
      </c:layout>
      <c:lineChart>
        <c:grouping val="standard"/>
        <c:ser>
          <c:idx val="0"/>
          <c:order val="0"/>
          <c:tx>
            <c:strRef>
              <c:f>Monate!$D$6</c:f>
              <c:strCache>
                <c:ptCount val="1"/>
                <c:pt idx="0">
                  <c:v>Messung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trendline>
            <c:spPr>
              <a:ln w="31750">
                <a:solidFill>
                  <a:srgbClr val="C00000"/>
                </a:solidFill>
                <a:prstDash val="sysDot"/>
              </a:ln>
            </c:spPr>
            <c:trendlineType val="linear"/>
          </c:trendline>
          <c:cat>
            <c:numRef>
              <c:f>Monate!$C$7:$C$44</c:f>
              <c:numCache>
                <c:formatCode>dd/mm/yy</c:formatCode>
                <c:ptCount val="38"/>
                <c:pt idx="0">
                  <c:v>40087</c:v>
                </c:pt>
                <c:pt idx="1">
                  <c:v>40105</c:v>
                </c:pt>
                <c:pt idx="2">
                  <c:v>40122</c:v>
                </c:pt>
                <c:pt idx="3">
                  <c:v>40131</c:v>
                </c:pt>
                <c:pt idx="4">
                  <c:v>40139</c:v>
                </c:pt>
                <c:pt idx="5">
                  <c:v>40146</c:v>
                </c:pt>
                <c:pt idx="6">
                  <c:v>40151</c:v>
                </c:pt>
                <c:pt idx="7">
                  <c:v>40165</c:v>
                </c:pt>
                <c:pt idx="8">
                  <c:v>40178</c:v>
                </c:pt>
                <c:pt idx="9">
                  <c:v>40181</c:v>
                </c:pt>
                <c:pt idx="10">
                  <c:v>40197</c:v>
                </c:pt>
                <c:pt idx="11">
                  <c:v>40207</c:v>
                </c:pt>
                <c:pt idx="12">
                  <c:v>40214</c:v>
                </c:pt>
                <c:pt idx="13">
                  <c:v>40234</c:v>
                </c:pt>
                <c:pt idx="14">
                  <c:v>40241</c:v>
                </c:pt>
                <c:pt idx="15">
                  <c:v>40244</c:v>
                </c:pt>
                <c:pt idx="16">
                  <c:v>40256</c:v>
                </c:pt>
                <c:pt idx="17">
                  <c:v>40276</c:v>
                </c:pt>
                <c:pt idx="18">
                  <c:v>40296</c:v>
                </c:pt>
                <c:pt idx="19">
                  <c:v>40316</c:v>
                </c:pt>
                <c:pt idx="20">
                  <c:v>40326</c:v>
                </c:pt>
                <c:pt idx="21">
                  <c:v>40345</c:v>
                </c:pt>
                <c:pt idx="22">
                  <c:v>40350</c:v>
                </c:pt>
                <c:pt idx="23">
                  <c:v>40363</c:v>
                </c:pt>
                <c:pt idx="24">
                  <c:v>40366</c:v>
                </c:pt>
                <c:pt idx="25">
                  <c:v>40374</c:v>
                </c:pt>
                <c:pt idx="26">
                  <c:v>40380</c:v>
                </c:pt>
                <c:pt idx="27">
                  <c:v>40397</c:v>
                </c:pt>
                <c:pt idx="28">
                  <c:v>40417</c:v>
                </c:pt>
                <c:pt idx="29">
                  <c:v>40428</c:v>
                </c:pt>
                <c:pt idx="30">
                  <c:v>40435</c:v>
                </c:pt>
                <c:pt idx="31">
                  <c:v>40444</c:v>
                </c:pt>
                <c:pt idx="32">
                  <c:v>40457</c:v>
                </c:pt>
                <c:pt idx="33">
                  <c:v>40460</c:v>
                </c:pt>
                <c:pt idx="34">
                  <c:v>40465</c:v>
                </c:pt>
                <c:pt idx="35">
                  <c:v>40468</c:v>
                </c:pt>
                <c:pt idx="36">
                  <c:v>40487</c:v>
                </c:pt>
                <c:pt idx="37">
                  <c:v>40497</c:v>
                </c:pt>
              </c:numCache>
            </c:numRef>
          </c:cat>
          <c:val>
            <c:numRef>
              <c:f>Monate!$D$7:$D$44</c:f>
              <c:numCache>
                <c:formatCode>0.000000</c:formatCode>
                <c:ptCount val="38"/>
                <c:pt idx="0">
                  <c:v>0.60758203036305325</c:v>
                </c:pt>
                <c:pt idx="1">
                  <c:v>0.33713850299170312</c:v>
                </c:pt>
                <c:pt idx="2">
                  <c:v>0.1869310870258909</c:v>
                </c:pt>
                <c:pt idx="3">
                  <c:v>0.52814115667808625</c:v>
                </c:pt>
                <c:pt idx="4">
                  <c:v>0.65410710960472462</c:v>
                </c:pt>
                <c:pt idx="5">
                  <c:v>0.13963894527783971</c:v>
                </c:pt>
                <c:pt idx="6">
                  <c:v>0.6320649886595533</c:v>
                </c:pt>
                <c:pt idx="7">
                  <c:v>0.54373659588473111</c:v>
                </c:pt>
                <c:pt idx="8">
                  <c:v>0.35833737410492006</c:v>
                </c:pt>
                <c:pt idx="9">
                  <c:v>0.23116988908994873</c:v>
                </c:pt>
                <c:pt idx="10">
                  <c:v>0.9227164383017632</c:v>
                </c:pt>
                <c:pt idx="11">
                  <c:v>0.72081763162622581</c:v>
                </c:pt>
                <c:pt idx="12">
                  <c:v>0.49491486568596166</c:v>
                </c:pt>
                <c:pt idx="13">
                  <c:v>0.69312837595274202</c:v>
                </c:pt>
                <c:pt idx="14">
                  <c:v>8.7929619461231567E-2</c:v>
                </c:pt>
                <c:pt idx="15">
                  <c:v>0.6563542780588254</c:v>
                </c:pt>
                <c:pt idx="16">
                  <c:v>0.60370695189497514</c:v>
                </c:pt>
                <c:pt idx="17">
                  <c:v>0.37482045610158998</c:v>
                </c:pt>
                <c:pt idx="18">
                  <c:v>0.57323577275391857</c:v>
                </c:pt>
                <c:pt idx="19">
                  <c:v>0.59527676889006664</c:v>
                </c:pt>
                <c:pt idx="20">
                  <c:v>3.8479430693723282E-2</c:v>
                </c:pt>
                <c:pt idx="21">
                  <c:v>0.62317762470011306</c:v>
                </c:pt>
                <c:pt idx="22">
                  <c:v>4.1331782903637482E-2</c:v>
                </c:pt>
                <c:pt idx="23">
                  <c:v>0.70350773981279069</c:v>
                </c:pt>
                <c:pt idx="24">
                  <c:v>0.25143629933183043</c:v>
                </c:pt>
                <c:pt idx="25">
                  <c:v>0.54328307955380861</c:v>
                </c:pt>
                <c:pt idx="26">
                  <c:v>0.24863568241402856</c:v>
                </c:pt>
                <c:pt idx="27">
                  <c:v>0.31059979763453893</c:v>
                </c:pt>
                <c:pt idx="28">
                  <c:v>0.72949350420868342</c:v>
                </c:pt>
                <c:pt idx="29">
                  <c:v>0.89420158265936855</c:v>
                </c:pt>
                <c:pt idx="30">
                  <c:v>0.14802853479442835</c:v>
                </c:pt>
                <c:pt idx="31">
                  <c:v>0.78707486350629252</c:v>
                </c:pt>
                <c:pt idx="32">
                  <c:v>0.83889715259990827</c:v>
                </c:pt>
                <c:pt idx="33">
                  <c:v>0.49564652274494891</c:v>
                </c:pt>
                <c:pt idx="34">
                  <c:v>0.45684621558726946</c:v>
                </c:pt>
                <c:pt idx="35">
                  <c:v>6.7929794056464043E-2</c:v>
                </c:pt>
                <c:pt idx="36">
                  <c:v>0.53001680718662048</c:v>
                </c:pt>
                <c:pt idx="37">
                  <c:v>0.44859594200200315</c:v>
                </c:pt>
              </c:numCache>
            </c:numRef>
          </c:val>
          <c:smooth val="1"/>
        </c:ser>
        <c:marker val="1"/>
        <c:axId val="156406912"/>
        <c:axId val="157011968"/>
      </c:lineChart>
      <c:dateAx>
        <c:axId val="156406912"/>
        <c:scaling>
          <c:orientation val="minMax"/>
        </c:scaling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</c:majorGridlines>
        <c:numFmt formatCode="dd/mm/yy" sourceLinked="0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57011968"/>
        <c:crosses val="autoZero"/>
        <c:auto val="1"/>
        <c:lblOffset val="100"/>
        <c:majorUnit val="1"/>
        <c:majorTimeUnit val="months"/>
      </c:dateAx>
      <c:valAx>
        <c:axId val="157011968"/>
        <c:scaling>
          <c:orientation val="minMax"/>
          <c:max val="1.1000000000000001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0"/>
        <c:tickLblPos val="nextTo"/>
        <c:crossAx val="156406912"/>
        <c:crosses val="autoZero"/>
        <c:crossBetween val="between"/>
        <c:majorUnit val="0.1"/>
      </c:valAx>
    </c:plotArea>
    <c:plotVisOnly val="1"/>
  </c:chart>
  <c:spPr>
    <a:solidFill>
      <a:schemeClr val="accent1">
        <a:lumMod val="20000"/>
        <a:lumOff val="80000"/>
      </a:schemeClr>
    </a:solidFill>
    <a:effectLst>
      <a:outerShdw dist="76200" dir="2520000" algn="tl" rotWithShape="0">
        <a:prstClr val="black"/>
      </a:outerShdw>
    </a:effectLst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8.760207283010811E-2"/>
          <c:y val="0.1142635683777817"/>
          <c:w val="0.86643097501884592"/>
          <c:h val="0.64622309176729686"/>
        </c:manualLayout>
      </c:layout>
      <c:lineChart>
        <c:grouping val="standard"/>
        <c:ser>
          <c:idx val="0"/>
          <c:order val="0"/>
          <c:tx>
            <c:strRef>
              <c:f>Tage!$D$6</c:f>
              <c:strCache>
                <c:ptCount val="1"/>
                <c:pt idx="0">
                  <c:v>Messung</c:v>
                </c:pt>
              </c:strCache>
            </c:strRef>
          </c:tx>
          <c:spPr>
            <a:ln w="25400">
              <a:solidFill>
                <a:srgbClr val="0000FF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trendline>
            <c:spPr>
              <a:ln w="31750">
                <a:solidFill>
                  <a:srgbClr val="C00000"/>
                </a:solidFill>
                <a:prstDash val="sysDot"/>
              </a:ln>
            </c:spPr>
            <c:trendlineType val="linear"/>
          </c:trendline>
          <c:cat>
            <c:numRef>
              <c:f>Tage!$C$7:$C$44</c:f>
              <c:numCache>
                <c:formatCode>dd/mm/yy\ \•\ hh:mm</c:formatCode>
                <c:ptCount val="38"/>
                <c:pt idx="0">
                  <c:v>40087.341666666667</c:v>
                </c:pt>
                <c:pt idx="1">
                  <c:v>40087.731666666667</c:v>
                </c:pt>
                <c:pt idx="2">
                  <c:v>40088.031666666669</c:v>
                </c:pt>
                <c:pt idx="3">
                  <c:v>40088.331666666672</c:v>
                </c:pt>
                <c:pt idx="4">
                  <c:v>40088.411666666674</c:v>
                </c:pt>
                <c:pt idx="5">
                  <c:v>40088.761666666673</c:v>
                </c:pt>
                <c:pt idx="6">
                  <c:v>40088.901666666672</c:v>
                </c:pt>
                <c:pt idx="7">
                  <c:v>40088.901666666672</c:v>
                </c:pt>
                <c:pt idx="8">
                  <c:v>40089.001666666671</c:v>
                </c:pt>
                <c:pt idx="9">
                  <c:v>40089.201666666668</c:v>
                </c:pt>
                <c:pt idx="10">
                  <c:v>40089.431666666671</c:v>
                </c:pt>
                <c:pt idx="11">
                  <c:v>40089.531666666669</c:v>
                </c:pt>
                <c:pt idx="12">
                  <c:v>40089.981666666667</c:v>
                </c:pt>
                <c:pt idx="13">
                  <c:v>40090.281666666669</c:v>
                </c:pt>
                <c:pt idx="14">
                  <c:v>40090.381666666668</c:v>
                </c:pt>
                <c:pt idx="15">
                  <c:v>40090.561666666668</c:v>
                </c:pt>
                <c:pt idx="16">
                  <c:v>40091.051666666666</c:v>
                </c:pt>
                <c:pt idx="17">
                  <c:v>40091.46166666667</c:v>
                </c:pt>
                <c:pt idx="18">
                  <c:v>40091.731666666667</c:v>
                </c:pt>
                <c:pt idx="19">
                  <c:v>40092.231666666667</c:v>
                </c:pt>
                <c:pt idx="20">
                  <c:v>40092.521666666667</c:v>
                </c:pt>
                <c:pt idx="21">
                  <c:v>40093.011666666665</c:v>
                </c:pt>
                <c:pt idx="22">
                  <c:v>40093.421666666669</c:v>
                </c:pt>
                <c:pt idx="23">
                  <c:v>40093.861666666671</c:v>
                </c:pt>
                <c:pt idx="24">
                  <c:v>40094.091666666674</c:v>
                </c:pt>
                <c:pt idx="25">
                  <c:v>40094.141666666677</c:v>
                </c:pt>
                <c:pt idx="26">
                  <c:v>40094.241666666676</c:v>
                </c:pt>
                <c:pt idx="27">
                  <c:v>40094.581666666672</c:v>
                </c:pt>
                <c:pt idx="28">
                  <c:v>40094.921666666669</c:v>
                </c:pt>
                <c:pt idx="29">
                  <c:v>40095.351666666669</c:v>
                </c:pt>
                <c:pt idx="30">
                  <c:v>40095.71166666667</c:v>
                </c:pt>
                <c:pt idx="31">
                  <c:v>40095.931666666671</c:v>
                </c:pt>
                <c:pt idx="32">
                  <c:v>40096.011666666673</c:v>
                </c:pt>
                <c:pt idx="33">
                  <c:v>40096.361666666671</c:v>
                </c:pt>
                <c:pt idx="34">
                  <c:v>40096.681666666671</c:v>
                </c:pt>
                <c:pt idx="35">
                  <c:v>40096.911666666674</c:v>
                </c:pt>
                <c:pt idx="36">
                  <c:v>40097.061666666676</c:v>
                </c:pt>
                <c:pt idx="37">
                  <c:v>40097.071666666678</c:v>
                </c:pt>
              </c:numCache>
            </c:numRef>
          </c:cat>
          <c:val>
            <c:numRef>
              <c:f>Tage!$D$7:$D$44</c:f>
              <c:numCache>
                <c:formatCode>0.000000</c:formatCode>
                <c:ptCount val="38"/>
                <c:pt idx="0">
                  <c:v>0.87714922979479049</c:v>
                </c:pt>
                <c:pt idx="1">
                  <c:v>0.47358736051448336</c:v>
                </c:pt>
                <c:pt idx="2">
                  <c:v>6.5754047475801158E-3</c:v>
                </c:pt>
                <c:pt idx="3">
                  <c:v>0.48416792044598012</c:v>
                </c:pt>
                <c:pt idx="4">
                  <c:v>0.10838157858926589</c:v>
                </c:pt>
                <c:pt idx="5">
                  <c:v>0.11069194976853591</c:v>
                </c:pt>
                <c:pt idx="6">
                  <c:v>0.87469599941853282</c:v>
                </c:pt>
                <c:pt idx="7">
                  <c:v>0.14558414364529959</c:v>
                </c:pt>
                <c:pt idx="8">
                  <c:v>0.60966597579122439</c:v>
                </c:pt>
                <c:pt idx="9">
                  <c:v>0.96521384309119274</c:v>
                </c:pt>
                <c:pt idx="10">
                  <c:v>0.5586455181081007</c:v>
                </c:pt>
                <c:pt idx="11">
                  <c:v>0.75983997918704937</c:v>
                </c:pt>
                <c:pt idx="12">
                  <c:v>0.43134639345758341</c:v>
                </c:pt>
                <c:pt idx="13">
                  <c:v>0.58025351893976529</c:v>
                </c:pt>
                <c:pt idx="14">
                  <c:v>0.51742791733339466</c:v>
                </c:pt>
                <c:pt idx="15">
                  <c:v>0.40455332462316917</c:v>
                </c:pt>
                <c:pt idx="16">
                  <c:v>0.17894085934017046</c:v>
                </c:pt>
                <c:pt idx="17">
                  <c:v>0.2489040802007878</c:v>
                </c:pt>
                <c:pt idx="18">
                  <c:v>0.41496865290173113</c:v>
                </c:pt>
                <c:pt idx="19">
                  <c:v>0.52163030600881921</c:v>
                </c:pt>
                <c:pt idx="20">
                  <c:v>0.55318447525719749</c:v>
                </c:pt>
                <c:pt idx="21">
                  <c:v>0.15363095261686954</c:v>
                </c:pt>
                <c:pt idx="22">
                  <c:v>0.1190215205460432</c:v>
                </c:pt>
                <c:pt idx="23">
                  <c:v>0.62948272896860602</c:v>
                </c:pt>
                <c:pt idx="24">
                  <c:v>0.37388276372170859</c:v>
                </c:pt>
                <c:pt idx="25">
                  <c:v>0.18739494984204819</c:v>
                </c:pt>
                <c:pt idx="26">
                  <c:v>0.93735796555664974</c:v>
                </c:pt>
                <c:pt idx="27">
                  <c:v>0.45037043117136166</c:v>
                </c:pt>
                <c:pt idx="28">
                  <c:v>0.56645700837497959</c:v>
                </c:pt>
                <c:pt idx="29">
                  <c:v>0.9169909788886752</c:v>
                </c:pt>
                <c:pt idx="30">
                  <c:v>0.27216344228486022</c:v>
                </c:pt>
                <c:pt idx="31">
                  <c:v>0.43156765702791033</c:v>
                </c:pt>
                <c:pt idx="32">
                  <c:v>0.87688575491465848</c:v>
                </c:pt>
                <c:pt idx="33">
                  <c:v>0.87316378950613083</c:v>
                </c:pt>
                <c:pt idx="34">
                  <c:v>0.135680797773305</c:v>
                </c:pt>
                <c:pt idx="35">
                  <c:v>0.63681263536694765</c:v>
                </c:pt>
                <c:pt idx="36">
                  <c:v>0.65743267502702474</c:v>
                </c:pt>
                <c:pt idx="37">
                  <c:v>0.89924287607293207</c:v>
                </c:pt>
              </c:numCache>
            </c:numRef>
          </c:val>
        </c:ser>
        <c:marker val="1"/>
        <c:axId val="157188096"/>
        <c:axId val="157189632"/>
      </c:lineChart>
      <c:dateAx>
        <c:axId val="157188096"/>
        <c:scaling>
          <c:orientation val="minMax"/>
        </c:scaling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</c:majorGridlines>
        <c:numFmt formatCode="dd/mm/yy" sourceLinked="0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57189632"/>
        <c:crosses val="autoZero"/>
        <c:lblOffset val="100"/>
        <c:baseTimeUnit val="days"/>
        <c:majorUnit val="1"/>
        <c:majorTimeUnit val="days"/>
      </c:dateAx>
      <c:valAx>
        <c:axId val="157189632"/>
        <c:scaling>
          <c:orientation val="minMax"/>
          <c:max val="1.1000000000000001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" sourceLinked="0"/>
        <c:tickLblPos val="nextTo"/>
        <c:crossAx val="157188096"/>
        <c:crosses val="autoZero"/>
        <c:crossBetween val="between"/>
        <c:majorUnit val="0.1"/>
      </c:valAx>
    </c:plotArea>
    <c:plotVisOnly val="1"/>
  </c:chart>
  <c:spPr>
    <a:solidFill>
      <a:schemeClr val="accent1">
        <a:lumMod val="20000"/>
        <a:lumOff val="8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6</xdr:row>
      <xdr:rowOff>114300</xdr:rowOff>
    </xdr:from>
    <xdr:to>
      <xdr:col>16</xdr:col>
      <xdr:colOff>142875</xdr:colOff>
      <xdr:row>24</xdr:row>
      <xdr:rowOff>76201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219075</xdr:colOff>
      <xdr:row>32</xdr:row>
      <xdr:rowOff>57150</xdr:rowOff>
    </xdr:from>
    <xdr:to>
      <xdr:col>16</xdr:col>
      <xdr:colOff>76200</xdr:colOff>
      <xdr:row>34</xdr:row>
      <xdr:rowOff>36150</xdr:rowOff>
    </xdr:to>
    <xdr:grpSp>
      <xdr:nvGrpSpPr>
        <xdr:cNvPr id="7" name="Gruppieren 6"/>
        <xdr:cNvGrpSpPr/>
      </xdr:nvGrpSpPr>
      <xdr:grpSpPr>
        <a:xfrm>
          <a:off x="7343775" y="5534025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8" name="Rechteck 7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9" name="Abgerundetes Rechteck 8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7</xdr:col>
      <xdr:colOff>714375</xdr:colOff>
      <xdr:row>27</xdr:row>
      <xdr:rowOff>0</xdr:rowOff>
    </xdr:from>
    <xdr:ext cx="5281382" cy="248851"/>
    <xdr:sp macro="" textlink="">
      <xdr:nvSpPr>
        <xdr:cNvPr id="6" name="Textfeld 5"/>
        <xdr:cNvSpPr txBox="1"/>
      </xdr:nvSpPr>
      <xdr:spPr>
        <a:xfrm>
          <a:off x="2505075" y="452437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6</xdr:row>
      <xdr:rowOff>66674</xdr:rowOff>
    </xdr:from>
    <xdr:to>
      <xdr:col>16</xdr:col>
      <xdr:colOff>152400</xdr:colOff>
      <xdr:row>24</xdr:row>
      <xdr:rowOff>28575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209550</xdr:colOff>
      <xdr:row>28</xdr:row>
      <xdr:rowOff>123825</xdr:rowOff>
    </xdr:from>
    <xdr:to>
      <xdr:col>16</xdr:col>
      <xdr:colOff>66675</xdr:colOff>
      <xdr:row>30</xdr:row>
      <xdr:rowOff>102825</xdr:rowOff>
    </xdr:to>
    <xdr:grpSp>
      <xdr:nvGrpSpPr>
        <xdr:cNvPr id="4" name="Gruppieren 3"/>
        <xdr:cNvGrpSpPr/>
      </xdr:nvGrpSpPr>
      <xdr:grpSpPr>
        <a:xfrm>
          <a:off x="7781925" y="4838700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5" name="Rechteck 4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6" name="Abgerundetes Rechteck 5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6</xdr:col>
      <xdr:colOff>66675</xdr:colOff>
      <xdr:row>29</xdr:row>
      <xdr:rowOff>0</xdr:rowOff>
    </xdr:from>
    <xdr:ext cx="5281382" cy="248851"/>
    <xdr:sp macro="" textlink="">
      <xdr:nvSpPr>
        <xdr:cNvPr id="7" name="Textfeld 6"/>
        <xdr:cNvSpPr txBox="1"/>
      </xdr:nvSpPr>
      <xdr:spPr>
        <a:xfrm>
          <a:off x="2190750" y="490537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44"/>
  <sheetViews>
    <sheetView showGridLines="0" tabSelected="1" workbookViewId="0"/>
  </sheetViews>
  <sheetFormatPr baseColWidth="10" defaultRowHeight="15"/>
  <cols>
    <col min="1" max="1" width="0.85546875" style="6" customWidth="1"/>
    <col min="2" max="2" width="1.140625" style="6" customWidth="1"/>
    <col min="3" max="3" width="8.42578125" style="7" customWidth="1"/>
    <col min="4" max="4" width="11.42578125" style="3" customWidth="1"/>
    <col min="5" max="5" width="1.5703125" style="3" customWidth="1"/>
    <col min="6" max="6" width="1.7109375" style="10" customWidth="1"/>
    <col min="7" max="7" width="1.7109375" style="13" customWidth="1"/>
    <col min="8" max="16384" width="11.42578125" style="6"/>
  </cols>
  <sheetData>
    <row r="1" spans="2:8" ht="5.0999999999999996" customHeight="1"/>
    <row r="2" spans="2:8" ht="5.0999999999999996" customHeight="1"/>
    <row r="3" spans="2:8" ht="5.0999999999999996" customHeight="1"/>
    <row r="4" spans="2:8" ht="5.0999999999999996" customHeight="1"/>
    <row r="5" spans="2:8" ht="5.0999999999999996" customHeight="1"/>
    <row r="6" spans="2:8" ht="18.75">
      <c r="C6" s="4" t="s">
        <v>4</v>
      </c>
      <c r="D6" s="5" t="s">
        <v>0</v>
      </c>
      <c r="E6" s="9"/>
      <c r="F6" s="11"/>
      <c r="G6" s="14"/>
      <c r="H6" s="12" t="str">
        <f ca="1">"Verlauf und Trend im Zeitraum "&amp;TEXT(MIN($C$7:$C$44),"TT.MM.JJ")&amp;" – "&amp;TEXT(MAX($C$7:$C$44),"TT.MM.JJ")</f>
        <v>Verlauf und Trend im Zeitraum 01.10.09 – 15.11.10</v>
      </c>
    </row>
    <row r="7" spans="2:8">
      <c r="B7" s="6" t="str">
        <f t="shared" ref="B7:B44" si="0">IF($B$2=1,CHAR(32),"")</f>
        <v/>
      </c>
      <c r="C7" s="15">
        <v>40087</v>
      </c>
      <c r="D7" s="1">
        <f ca="1">RAND()</f>
        <v>0.60758203036305325</v>
      </c>
    </row>
    <row r="8" spans="2:8">
      <c r="B8" s="6" t="str">
        <f t="shared" si="0"/>
        <v/>
      </c>
      <c r="C8" s="2">
        <f ca="1">C7+RANDBETWEEN(3,20)</f>
        <v>40105</v>
      </c>
      <c r="D8" s="1">
        <f t="shared" ref="D8:D44" ca="1" si="1">RAND()</f>
        <v>0.33713850299170312</v>
      </c>
    </row>
    <row r="9" spans="2:8">
      <c r="B9" s="6" t="str">
        <f t="shared" si="0"/>
        <v/>
      </c>
      <c r="C9" s="2">
        <f t="shared" ref="C9:C44" ca="1" si="2">C8+RANDBETWEEN(3,20)</f>
        <v>40122</v>
      </c>
      <c r="D9" s="1">
        <f t="shared" ca="1" si="1"/>
        <v>0.1869310870258909</v>
      </c>
    </row>
    <row r="10" spans="2:8">
      <c r="B10" s="6" t="str">
        <f t="shared" si="0"/>
        <v/>
      </c>
      <c r="C10" s="2">
        <f t="shared" ca="1" si="2"/>
        <v>40131</v>
      </c>
      <c r="D10" s="1">
        <f t="shared" ca="1" si="1"/>
        <v>0.52814115667808625</v>
      </c>
    </row>
    <row r="11" spans="2:8">
      <c r="B11" s="6" t="str">
        <f t="shared" si="0"/>
        <v/>
      </c>
      <c r="C11" s="2">
        <f t="shared" ca="1" si="2"/>
        <v>40139</v>
      </c>
      <c r="D11" s="1">
        <f t="shared" ca="1" si="1"/>
        <v>0.65410710960472462</v>
      </c>
    </row>
    <row r="12" spans="2:8">
      <c r="B12" s="6" t="str">
        <f t="shared" si="0"/>
        <v/>
      </c>
      <c r="C12" s="2">
        <f t="shared" ca="1" si="2"/>
        <v>40146</v>
      </c>
      <c r="D12" s="1">
        <f t="shared" ca="1" si="1"/>
        <v>0.13963894527783971</v>
      </c>
    </row>
    <row r="13" spans="2:8">
      <c r="B13" s="6" t="str">
        <f t="shared" si="0"/>
        <v/>
      </c>
      <c r="C13" s="2">
        <f t="shared" ca="1" si="2"/>
        <v>40151</v>
      </c>
      <c r="D13" s="1">
        <f t="shared" ca="1" si="1"/>
        <v>0.6320649886595533</v>
      </c>
    </row>
    <row r="14" spans="2:8">
      <c r="B14" s="6" t="str">
        <f t="shared" si="0"/>
        <v/>
      </c>
      <c r="C14" s="2">
        <f t="shared" ca="1" si="2"/>
        <v>40165</v>
      </c>
      <c r="D14" s="1">
        <f t="shared" ca="1" si="1"/>
        <v>0.54373659588473111</v>
      </c>
    </row>
    <row r="15" spans="2:8">
      <c r="B15" s="6" t="str">
        <f t="shared" si="0"/>
        <v/>
      </c>
      <c r="C15" s="2">
        <f t="shared" ca="1" si="2"/>
        <v>40178</v>
      </c>
      <c r="D15" s="1">
        <f t="shared" ca="1" si="1"/>
        <v>0.35833737410492006</v>
      </c>
    </row>
    <row r="16" spans="2:8">
      <c r="B16" s="6" t="str">
        <f t="shared" si="0"/>
        <v/>
      </c>
      <c r="C16" s="2">
        <f t="shared" ca="1" si="2"/>
        <v>40181</v>
      </c>
      <c r="D16" s="1">
        <f t="shared" ca="1" si="1"/>
        <v>0.23116988908994873</v>
      </c>
    </row>
    <row r="17" spans="2:9">
      <c r="B17" s="6" t="str">
        <f t="shared" si="0"/>
        <v/>
      </c>
      <c r="C17" s="2">
        <f t="shared" ca="1" si="2"/>
        <v>40197</v>
      </c>
      <c r="D17" s="1">
        <f t="shared" ca="1" si="1"/>
        <v>0.9227164383017632</v>
      </c>
    </row>
    <row r="18" spans="2:9">
      <c r="B18" s="6" t="str">
        <f t="shared" si="0"/>
        <v/>
      </c>
      <c r="C18" s="2">
        <f t="shared" ca="1" si="2"/>
        <v>40207</v>
      </c>
      <c r="D18" s="1">
        <f t="shared" ca="1" si="1"/>
        <v>0.72081763162622581</v>
      </c>
    </row>
    <row r="19" spans="2:9">
      <c r="B19" s="6" t="str">
        <f t="shared" si="0"/>
        <v/>
      </c>
      <c r="C19" s="2">
        <f t="shared" ca="1" si="2"/>
        <v>40214</v>
      </c>
      <c r="D19" s="1">
        <f t="shared" ca="1" si="1"/>
        <v>0.49491486568596166</v>
      </c>
    </row>
    <row r="20" spans="2:9">
      <c r="B20" s="6" t="str">
        <f t="shared" si="0"/>
        <v/>
      </c>
      <c r="C20" s="2">
        <f t="shared" ca="1" si="2"/>
        <v>40234</v>
      </c>
      <c r="D20" s="1">
        <f t="shared" ca="1" si="1"/>
        <v>0.69312837595274202</v>
      </c>
    </row>
    <row r="21" spans="2:9">
      <c r="B21" s="6" t="str">
        <f t="shared" si="0"/>
        <v/>
      </c>
      <c r="C21" s="2">
        <f t="shared" ca="1" si="2"/>
        <v>40241</v>
      </c>
      <c r="D21" s="1">
        <f t="shared" ca="1" si="1"/>
        <v>8.7929619461231567E-2</v>
      </c>
    </row>
    <row r="22" spans="2:9">
      <c r="B22" s="6" t="str">
        <f t="shared" si="0"/>
        <v/>
      </c>
      <c r="C22" s="2">
        <f t="shared" ca="1" si="2"/>
        <v>40244</v>
      </c>
      <c r="D22" s="1">
        <f t="shared" ca="1" si="1"/>
        <v>0.6563542780588254</v>
      </c>
    </row>
    <row r="23" spans="2:9">
      <c r="B23" s="6" t="str">
        <f t="shared" si="0"/>
        <v/>
      </c>
      <c r="C23" s="2">
        <f t="shared" ca="1" si="2"/>
        <v>40256</v>
      </c>
      <c r="D23" s="1">
        <f t="shared" ca="1" si="1"/>
        <v>0.60370695189497514</v>
      </c>
    </row>
    <row r="24" spans="2:9">
      <c r="B24" s="6" t="str">
        <f t="shared" si="0"/>
        <v/>
      </c>
      <c r="C24" s="2">
        <f t="shared" ca="1" si="2"/>
        <v>40276</v>
      </c>
      <c r="D24" s="1">
        <f t="shared" ca="1" si="1"/>
        <v>0.37482045610158998</v>
      </c>
    </row>
    <row r="25" spans="2:9">
      <c r="B25" s="6" t="str">
        <f t="shared" si="0"/>
        <v/>
      </c>
      <c r="C25" s="2">
        <f t="shared" ca="1" si="2"/>
        <v>40296</v>
      </c>
      <c r="D25" s="1">
        <f t="shared" ca="1" si="1"/>
        <v>0.57323577275391857</v>
      </c>
    </row>
    <row r="26" spans="2:9">
      <c r="B26" s="6" t="str">
        <f t="shared" si="0"/>
        <v/>
      </c>
      <c r="C26" s="2">
        <f t="shared" ca="1" si="2"/>
        <v>40316</v>
      </c>
      <c r="D26" s="1">
        <f t="shared" ca="1" si="1"/>
        <v>0.59527676889006664</v>
      </c>
      <c r="I26" s="8" t="s">
        <v>3</v>
      </c>
    </row>
    <row r="27" spans="2:9">
      <c r="B27" s="6" t="str">
        <f t="shared" si="0"/>
        <v/>
      </c>
      <c r="C27" s="2">
        <f t="shared" ca="1" si="2"/>
        <v>40326</v>
      </c>
      <c r="D27" s="1">
        <f t="shared" ca="1" si="1"/>
        <v>3.8479430693723282E-2</v>
      </c>
      <c r="H27" s="8"/>
    </row>
    <row r="28" spans="2:9">
      <c r="B28" s="6" t="str">
        <f t="shared" si="0"/>
        <v/>
      </c>
      <c r="C28" s="2">
        <f t="shared" ca="1" si="2"/>
        <v>40345</v>
      </c>
      <c r="D28" s="1">
        <f t="shared" ca="1" si="1"/>
        <v>0.62317762470011306</v>
      </c>
    </row>
    <row r="29" spans="2:9">
      <c r="B29" s="6" t="str">
        <f t="shared" si="0"/>
        <v/>
      </c>
      <c r="C29" s="2">
        <f t="shared" ca="1" si="2"/>
        <v>40350</v>
      </c>
      <c r="D29" s="1">
        <f t="shared" ca="1" si="1"/>
        <v>4.1331782903637482E-2</v>
      </c>
    </row>
    <row r="30" spans="2:9">
      <c r="B30" s="6" t="str">
        <f t="shared" si="0"/>
        <v/>
      </c>
      <c r="C30" s="2">
        <f t="shared" ca="1" si="2"/>
        <v>40363</v>
      </c>
      <c r="D30" s="1">
        <f t="shared" ca="1" si="1"/>
        <v>0.70350773981279069</v>
      </c>
    </row>
    <row r="31" spans="2:9">
      <c r="B31" s="6" t="str">
        <f t="shared" si="0"/>
        <v/>
      </c>
      <c r="C31" s="2">
        <f t="shared" ca="1" si="2"/>
        <v>40366</v>
      </c>
      <c r="D31" s="1">
        <f t="shared" ca="1" si="1"/>
        <v>0.25143629933183043</v>
      </c>
    </row>
    <row r="32" spans="2:9">
      <c r="B32" s="6" t="str">
        <f t="shared" si="0"/>
        <v/>
      </c>
      <c r="C32" s="2">
        <f t="shared" ca="1" si="2"/>
        <v>40374</v>
      </c>
      <c r="D32" s="1">
        <f t="shared" ca="1" si="1"/>
        <v>0.54328307955380861</v>
      </c>
    </row>
    <row r="33" spans="2:4">
      <c r="B33" s="6" t="str">
        <f t="shared" si="0"/>
        <v/>
      </c>
      <c r="C33" s="2">
        <f t="shared" ca="1" si="2"/>
        <v>40380</v>
      </c>
      <c r="D33" s="1">
        <f t="shared" ca="1" si="1"/>
        <v>0.24863568241402856</v>
      </c>
    </row>
    <row r="34" spans="2:4">
      <c r="B34" s="6" t="str">
        <f t="shared" si="0"/>
        <v/>
      </c>
      <c r="C34" s="2">
        <f t="shared" ca="1" si="2"/>
        <v>40397</v>
      </c>
      <c r="D34" s="1">
        <f t="shared" ca="1" si="1"/>
        <v>0.31059979763453893</v>
      </c>
    </row>
    <row r="35" spans="2:4">
      <c r="B35" s="6" t="str">
        <f t="shared" si="0"/>
        <v/>
      </c>
      <c r="C35" s="2">
        <f t="shared" ca="1" si="2"/>
        <v>40417</v>
      </c>
      <c r="D35" s="1">
        <f t="shared" ca="1" si="1"/>
        <v>0.72949350420868342</v>
      </c>
    </row>
    <row r="36" spans="2:4">
      <c r="B36" s="6" t="str">
        <f t="shared" si="0"/>
        <v/>
      </c>
      <c r="C36" s="2">
        <f t="shared" ca="1" si="2"/>
        <v>40428</v>
      </c>
      <c r="D36" s="1">
        <f t="shared" ca="1" si="1"/>
        <v>0.89420158265936855</v>
      </c>
    </row>
    <row r="37" spans="2:4">
      <c r="B37" s="6" t="str">
        <f t="shared" si="0"/>
        <v/>
      </c>
      <c r="C37" s="2">
        <f t="shared" ca="1" si="2"/>
        <v>40435</v>
      </c>
      <c r="D37" s="1">
        <f t="shared" ca="1" si="1"/>
        <v>0.14802853479442835</v>
      </c>
    </row>
    <row r="38" spans="2:4">
      <c r="B38" s="6" t="str">
        <f t="shared" si="0"/>
        <v/>
      </c>
      <c r="C38" s="2">
        <f t="shared" ca="1" si="2"/>
        <v>40444</v>
      </c>
      <c r="D38" s="1">
        <f t="shared" ca="1" si="1"/>
        <v>0.78707486350629252</v>
      </c>
    </row>
    <row r="39" spans="2:4">
      <c r="B39" s="6" t="str">
        <f t="shared" si="0"/>
        <v/>
      </c>
      <c r="C39" s="2">
        <f t="shared" ca="1" si="2"/>
        <v>40457</v>
      </c>
      <c r="D39" s="1">
        <f t="shared" ca="1" si="1"/>
        <v>0.83889715259990827</v>
      </c>
    </row>
    <row r="40" spans="2:4">
      <c r="B40" s="6" t="str">
        <f t="shared" si="0"/>
        <v/>
      </c>
      <c r="C40" s="2">
        <f t="shared" ca="1" si="2"/>
        <v>40460</v>
      </c>
      <c r="D40" s="1">
        <f t="shared" ca="1" si="1"/>
        <v>0.49564652274494891</v>
      </c>
    </row>
    <row r="41" spans="2:4">
      <c r="B41" s="6" t="str">
        <f t="shared" si="0"/>
        <v/>
      </c>
      <c r="C41" s="2">
        <f t="shared" ca="1" si="2"/>
        <v>40465</v>
      </c>
      <c r="D41" s="1">
        <f t="shared" ca="1" si="1"/>
        <v>0.45684621558726946</v>
      </c>
    </row>
    <row r="42" spans="2:4">
      <c r="B42" s="6" t="str">
        <f t="shared" si="0"/>
        <v/>
      </c>
      <c r="C42" s="2">
        <f t="shared" ca="1" si="2"/>
        <v>40468</v>
      </c>
      <c r="D42" s="1">
        <f t="shared" ca="1" si="1"/>
        <v>6.7929794056464043E-2</v>
      </c>
    </row>
    <row r="43" spans="2:4">
      <c r="B43" s="6" t="str">
        <f t="shared" si="0"/>
        <v/>
      </c>
      <c r="C43" s="2">
        <f t="shared" ca="1" si="2"/>
        <v>40487</v>
      </c>
      <c r="D43" s="1">
        <f t="shared" ca="1" si="1"/>
        <v>0.53001680718662048</v>
      </c>
    </row>
    <row r="44" spans="2:4">
      <c r="B44" s="6" t="str">
        <f t="shared" si="0"/>
        <v/>
      </c>
      <c r="C44" s="2">
        <f t="shared" ca="1" si="2"/>
        <v>40497</v>
      </c>
      <c r="D44" s="1">
        <f t="shared" ca="1" si="1"/>
        <v>0.44859594200200315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H44"/>
  <sheetViews>
    <sheetView showGridLines="0" workbookViewId="0"/>
  </sheetViews>
  <sheetFormatPr baseColWidth="10" defaultRowHeight="15"/>
  <cols>
    <col min="1" max="1" width="0.85546875" style="6" customWidth="1"/>
    <col min="2" max="2" width="1.140625" style="6" customWidth="1"/>
    <col min="3" max="3" width="15.140625" style="7" bestFit="1" customWidth="1"/>
    <col min="4" max="4" width="11.42578125" style="3" customWidth="1"/>
    <col min="5" max="5" width="1.5703125" style="3" customWidth="1"/>
    <col min="6" max="6" width="1.7109375" style="10" customWidth="1"/>
    <col min="7" max="7" width="1.7109375" style="13" customWidth="1"/>
    <col min="8" max="16384" width="11.42578125" style="6"/>
  </cols>
  <sheetData>
    <row r="1" spans="2:8" ht="5.0999999999999996" customHeight="1"/>
    <row r="2" spans="2:8" ht="5.0999999999999996" customHeight="1"/>
    <row r="3" spans="2:8" ht="5.0999999999999996" customHeight="1"/>
    <row r="4" spans="2:8" ht="5.0999999999999996" customHeight="1"/>
    <row r="5" spans="2:8" ht="5.0999999999999996" customHeight="1"/>
    <row r="6" spans="2:8" ht="18.75">
      <c r="C6" s="4" t="s">
        <v>5</v>
      </c>
      <c r="D6" s="5" t="s">
        <v>0</v>
      </c>
      <c r="E6" s="9"/>
      <c r="F6" s="11"/>
      <c r="G6" s="14"/>
      <c r="H6" s="12" t="str">
        <f ca="1">"Volatilität im Zeitraum "&amp;TEXT(MIN($C$7:$C$44),"TT.MM.JJ")&amp;" – "&amp;TEXT(MAX($C$7:$C$44),"TT.MM.JJ")</f>
        <v>Volatilität im Zeitraum 01.10.09 – 11.10.09</v>
      </c>
    </row>
    <row r="7" spans="2:8">
      <c r="B7" s="6" t="str">
        <f t="shared" ref="B7:B44" si="0">IF($B$2=1,CHAR(32),"")</f>
        <v/>
      </c>
      <c r="C7" s="16">
        <v>40087.341666666667</v>
      </c>
      <c r="D7" s="3">
        <f ca="1">RAND()</f>
        <v>0.87714922979479049</v>
      </c>
    </row>
    <row r="8" spans="2:8">
      <c r="B8" s="6" t="str">
        <f t="shared" si="0"/>
        <v/>
      </c>
      <c r="C8" s="7">
        <f ca="1">C7+ROUND(RAND()/2,2)</f>
        <v>40087.731666666667</v>
      </c>
      <c r="D8" s="3">
        <f t="shared" ref="D8:D44" ca="1" si="1">RAND()</f>
        <v>0.47358736051448336</v>
      </c>
    </row>
    <row r="9" spans="2:8">
      <c r="B9" s="6" t="str">
        <f t="shared" si="0"/>
        <v/>
      </c>
      <c r="C9" s="7">
        <f t="shared" ref="C9:C36" ca="1" si="2">C8+ROUND(RAND()/2,2)</f>
        <v>40088.031666666669</v>
      </c>
      <c r="D9" s="3">
        <f t="shared" ca="1" si="1"/>
        <v>6.5754047475801158E-3</v>
      </c>
    </row>
    <row r="10" spans="2:8">
      <c r="B10" s="6" t="str">
        <f t="shared" si="0"/>
        <v/>
      </c>
      <c r="C10" s="7">
        <f t="shared" ca="1" si="2"/>
        <v>40088.331666666672</v>
      </c>
      <c r="D10" s="3">
        <f t="shared" ca="1" si="1"/>
        <v>0.48416792044598012</v>
      </c>
    </row>
    <row r="11" spans="2:8">
      <c r="B11" s="6" t="str">
        <f t="shared" si="0"/>
        <v/>
      </c>
      <c r="C11" s="7">
        <f t="shared" ca="1" si="2"/>
        <v>40088.411666666674</v>
      </c>
      <c r="D11" s="3">
        <f t="shared" ca="1" si="1"/>
        <v>0.10838157858926589</v>
      </c>
    </row>
    <row r="12" spans="2:8">
      <c r="B12" s="6" t="str">
        <f t="shared" si="0"/>
        <v/>
      </c>
      <c r="C12" s="7">
        <f t="shared" ca="1" si="2"/>
        <v>40088.761666666673</v>
      </c>
      <c r="D12" s="3">
        <f t="shared" ca="1" si="1"/>
        <v>0.11069194976853591</v>
      </c>
    </row>
    <row r="13" spans="2:8">
      <c r="B13" s="6" t="str">
        <f t="shared" si="0"/>
        <v/>
      </c>
      <c r="C13" s="7">
        <f t="shared" ca="1" si="2"/>
        <v>40088.901666666672</v>
      </c>
      <c r="D13" s="3">
        <f t="shared" ca="1" si="1"/>
        <v>0.87469599941853282</v>
      </c>
    </row>
    <row r="14" spans="2:8">
      <c r="B14" s="6" t="str">
        <f t="shared" si="0"/>
        <v/>
      </c>
      <c r="C14" s="7">
        <f t="shared" ca="1" si="2"/>
        <v>40088.901666666672</v>
      </c>
      <c r="D14" s="3">
        <f t="shared" ca="1" si="1"/>
        <v>0.14558414364529959</v>
      </c>
    </row>
    <row r="15" spans="2:8">
      <c r="B15" s="6" t="str">
        <f t="shared" si="0"/>
        <v/>
      </c>
      <c r="C15" s="7">
        <f t="shared" ca="1" si="2"/>
        <v>40089.001666666671</v>
      </c>
      <c r="D15" s="3">
        <f t="shared" ca="1" si="1"/>
        <v>0.60966597579122439</v>
      </c>
    </row>
    <row r="16" spans="2:8">
      <c r="B16" s="6" t="str">
        <f t="shared" si="0"/>
        <v/>
      </c>
      <c r="C16" s="7">
        <f t="shared" ca="1" si="2"/>
        <v>40089.201666666668</v>
      </c>
      <c r="D16" s="3">
        <f t="shared" ca="1" si="1"/>
        <v>0.96521384309119274</v>
      </c>
    </row>
    <row r="17" spans="2:8">
      <c r="B17" s="6" t="str">
        <f t="shared" si="0"/>
        <v/>
      </c>
      <c r="C17" s="7">
        <f t="shared" ca="1" si="2"/>
        <v>40089.431666666671</v>
      </c>
      <c r="D17" s="3">
        <f t="shared" ca="1" si="1"/>
        <v>0.5586455181081007</v>
      </c>
    </row>
    <row r="18" spans="2:8">
      <c r="B18" s="6" t="str">
        <f t="shared" si="0"/>
        <v/>
      </c>
      <c r="C18" s="7">
        <f t="shared" ca="1" si="2"/>
        <v>40089.531666666669</v>
      </c>
      <c r="D18" s="3">
        <f t="shared" ca="1" si="1"/>
        <v>0.75983997918704937</v>
      </c>
    </row>
    <row r="19" spans="2:8">
      <c r="B19" s="6" t="str">
        <f t="shared" si="0"/>
        <v/>
      </c>
      <c r="C19" s="7">
        <f t="shared" ca="1" si="2"/>
        <v>40089.981666666667</v>
      </c>
      <c r="D19" s="3">
        <f t="shared" ca="1" si="1"/>
        <v>0.43134639345758341</v>
      </c>
    </row>
    <row r="20" spans="2:8">
      <c r="B20" s="6" t="str">
        <f t="shared" si="0"/>
        <v/>
      </c>
      <c r="C20" s="7">
        <f t="shared" ca="1" si="2"/>
        <v>40090.281666666669</v>
      </c>
      <c r="D20" s="3">
        <f t="shared" ca="1" si="1"/>
        <v>0.58025351893976529</v>
      </c>
    </row>
    <row r="21" spans="2:8">
      <c r="B21" s="6" t="str">
        <f t="shared" si="0"/>
        <v/>
      </c>
      <c r="C21" s="7">
        <f t="shared" ca="1" si="2"/>
        <v>40090.381666666668</v>
      </c>
      <c r="D21" s="3">
        <f t="shared" ca="1" si="1"/>
        <v>0.51742791733339466</v>
      </c>
    </row>
    <row r="22" spans="2:8">
      <c r="B22" s="6" t="str">
        <f t="shared" si="0"/>
        <v/>
      </c>
      <c r="C22" s="7">
        <f t="shared" ca="1" si="2"/>
        <v>40090.561666666668</v>
      </c>
      <c r="D22" s="3">
        <f t="shared" ca="1" si="1"/>
        <v>0.40455332462316917</v>
      </c>
    </row>
    <row r="23" spans="2:8">
      <c r="B23" s="6" t="str">
        <f t="shared" si="0"/>
        <v/>
      </c>
      <c r="C23" s="7">
        <f t="shared" ca="1" si="2"/>
        <v>40091.051666666666</v>
      </c>
      <c r="D23" s="3">
        <f t="shared" ca="1" si="1"/>
        <v>0.17894085934017046</v>
      </c>
    </row>
    <row r="24" spans="2:8">
      <c r="B24" s="6" t="str">
        <f t="shared" si="0"/>
        <v/>
      </c>
      <c r="C24" s="7">
        <f t="shared" ca="1" si="2"/>
        <v>40091.46166666667</v>
      </c>
      <c r="D24" s="3">
        <f t="shared" ca="1" si="1"/>
        <v>0.2489040802007878</v>
      </c>
    </row>
    <row r="25" spans="2:8">
      <c r="B25" s="6" t="str">
        <f t="shared" si="0"/>
        <v/>
      </c>
      <c r="C25" s="7">
        <f t="shared" ca="1" si="2"/>
        <v>40091.731666666667</v>
      </c>
      <c r="D25" s="3">
        <f t="shared" ca="1" si="1"/>
        <v>0.41496865290173113</v>
      </c>
    </row>
    <row r="26" spans="2:8">
      <c r="B26" s="6" t="str">
        <f t="shared" si="0"/>
        <v/>
      </c>
      <c r="C26" s="7">
        <f t="shared" ca="1" si="2"/>
        <v>40092.231666666667</v>
      </c>
      <c r="D26" s="3">
        <f t="shared" ca="1" si="1"/>
        <v>0.52163030600881921</v>
      </c>
      <c r="H26" s="8" t="s">
        <v>2</v>
      </c>
    </row>
    <row r="27" spans="2:8">
      <c r="B27" s="6" t="str">
        <f t="shared" si="0"/>
        <v/>
      </c>
      <c r="C27" s="7">
        <f t="shared" ca="1" si="2"/>
        <v>40092.521666666667</v>
      </c>
      <c r="D27" s="3">
        <f t="shared" ca="1" si="1"/>
        <v>0.55318447525719749</v>
      </c>
      <c r="H27" s="8" t="s">
        <v>1</v>
      </c>
    </row>
    <row r="28" spans="2:8">
      <c r="B28" s="6" t="str">
        <f t="shared" si="0"/>
        <v/>
      </c>
      <c r="C28" s="7">
        <f ca="1">C27+ROUND(RAND()/2,2)</f>
        <v>40093.011666666665</v>
      </c>
      <c r="D28" s="3">
        <f t="shared" ca="1" si="1"/>
        <v>0.15363095261686954</v>
      </c>
      <c r="H28" s="8" t="s">
        <v>3</v>
      </c>
    </row>
    <row r="29" spans="2:8">
      <c r="B29" s="6" t="str">
        <f t="shared" si="0"/>
        <v/>
      </c>
      <c r="C29" s="7">
        <f t="shared" ca="1" si="2"/>
        <v>40093.421666666669</v>
      </c>
      <c r="D29" s="3">
        <f t="shared" ca="1" si="1"/>
        <v>0.1190215205460432</v>
      </c>
    </row>
    <row r="30" spans="2:8">
      <c r="B30" s="6" t="str">
        <f t="shared" si="0"/>
        <v/>
      </c>
      <c r="C30" s="7">
        <f t="shared" ca="1" si="2"/>
        <v>40093.861666666671</v>
      </c>
      <c r="D30" s="3">
        <f t="shared" ca="1" si="1"/>
        <v>0.62948272896860602</v>
      </c>
    </row>
    <row r="31" spans="2:8">
      <c r="B31" s="6" t="str">
        <f t="shared" si="0"/>
        <v/>
      </c>
      <c r="C31" s="7">
        <f t="shared" ca="1" si="2"/>
        <v>40094.091666666674</v>
      </c>
      <c r="D31" s="3">
        <f t="shared" ca="1" si="1"/>
        <v>0.37388276372170859</v>
      </c>
    </row>
    <row r="32" spans="2:8">
      <c r="B32" s="6" t="str">
        <f t="shared" si="0"/>
        <v/>
      </c>
      <c r="C32" s="7">
        <f t="shared" ca="1" si="2"/>
        <v>40094.141666666677</v>
      </c>
      <c r="D32" s="3">
        <f t="shared" ca="1" si="1"/>
        <v>0.18739494984204819</v>
      </c>
    </row>
    <row r="33" spans="2:4">
      <c r="B33" s="6" t="str">
        <f t="shared" si="0"/>
        <v/>
      </c>
      <c r="C33" s="7">
        <f t="shared" ca="1" si="2"/>
        <v>40094.241666666676</v>
      </c>
      <c r="D33" s="3">
        <f t="shared" ca="1" si="1"/>
        <v>0.93735796555664974</v>
      </c>
    </row>
    <row r="34" spans="2:4">
      <c r="B34" s="6" t="str">
        <f t="shared" si="0"/>
        <v/>
      </c>
      <c r="C34" s="7">
        <f t="shared" ca="1" si="2"/>
        <v>40094.581666666672</v>
      </c>
      <c r="D34" s="3">
        <f t="shared" ca="1" si="1"/>
        <v>0.45037043117136166</v>
      </c>
    </row>
    <row r="35" spans="2:4">
      <c r="B35" s="6" t="str">
        <f t="shared" si="0"/>
        <v/>
      </c>
      <c r="C35" s="7">
        <f t="shared" ca="1" si="2"/>
        <v>40094.921666666669</v>
      </c>
      <c r="D35" s="3">
        <f t="shared" ca="1" si="1"/>
        <v>0.56645700837497959</v>
      </c>
    </row>
    <row r="36" spans="2:4">
      <c r="B36" s="6" t="str">
        <f t="shared" si="0"/>
        <v/>
      </c>
      <c r="C36" s="7">
        <f t="shared" ca="1" si="2"/>
        <v>40095.351666666669</v>
      </c>
      <c r="D36" s="3">
        <f t="shared" ca="1" si="1"/>
        <v>0.9169909788886752</v>
      </c>
    </row>
    <row r="37" spans="2:4">
      <c r="B37" s="6" t="str">
        <f t="shared" si="0"/>
        <v/>
      </c>
      <c r="C37" s="7">
        <f ca="1">C36+ROUND(RAND()/2,2)</f>
        <v>40095.71166666667</v>
      </c>
      <c r="D37" s="3">
        <f t="shared" ca="1" si="1"/>
        <v>0.27216344228486022</v>
      </c>
    </row>
    <row r="38" spans="2:4">
      <c r="B38" s="6" t="str">
        <f t="shared" si="0"/>
        <v/>
      </c>
      <c r="C38" s="7">
        <f ca="1">C37+ROUND(RAND()/2,2)</f>
        <v>40095.931666666671</v>
      </c>
      <c r="D38" s="3">
        <f t="shared" ca="1" si="1"/>
        <v>0.43156765702791033</v>
      </c>
    </row>
    <row r="39" spans="2:4">
      <c r="B39" s="6" t="str">
        <f t="shared" si="0"/>
        <v/>
      </c>
      <c r="C39" s="7">
        <f ca="1">C38+ROUND(RAND()/2,2)</f>
        <v>40096.011666666673</v>
      </c>
      <c r="D39" s="3">
        <f t="shared" ca="1" si="1"/>
        <v>0.87688575491465848</v>
      </c>
    </row>
    <row r="40" spans="2:4">
      <c r="B40" s="6" t="str">
        <f t="shared" si="0"/>
        <v/>
      </c>
      <c r="C40" s="7">
        <f t="shared" ref="C40:C43" ca="1" si="3">C39+ROUND(RAND()/2,2)</f>
        <v>40096.361666666671</v>
      </c>
      <c r="D40" s="3">
        <f t="shared" ca="1" si="1"/>
        <v>0.87316378950613083</v>
      </c>
    </row>
    <row r="41" spans="2:4">
      <c r="B41" s="6" t="str">
        <f t="shared" si="0"/>
        <v/>
      </c>
      <c r="C41" s="7">
        <f t="shared" ca="1" si="3"/>
        <v>40096.681666666671</v>
      </c>
      <c r="D41" s="3">
        <f t="shared" ca="1" si="1"/>
        <v>0.135680797773305</v>
      </c>
    </row>
    <row r="42" spans="2:4">
      <c r="B42" s="6" t="str">
        <f t="shared" si="0"/>
        <v/>
      </c>
      <c r="C42" s="7">
        <f t="shared" ca="1" si="3"/>
        <v>40096.911666666674</v>
      </c>
      <c r="D42" s="3">
        <f t="shared" ca="1" si="1"/>
        <v>0.63681263536694765</v>
      </c>
    </row>
    <row r="43" spans="2:4">
      <c r="B43" s="6" t="str">
        <f t="shared" si="0"/>
        <v/>
      </c>
      <c r="C43" s="7">
        <f t="shared" ca="1" si="3"/>
        <v>40097.061666666676</v>
      </c>
      <c r="D43" s="3">
        <f t="shared" ca="1" si="1"/>
        <v>0.65743267502702474</v>
      </c>
    </row>
    <row r="44" spans="2:4">
      <c r="B44" s="6" t="str">
        <f t="shared" si="0"/>
        <v/>
      </c>
      <c r="C44" s="7">
        <f ca="1">C43+ROUND(RAND()/2,2)</f>
        <v>40097.071666666678</v>
      </c>
      <c r="D44" s="3">
        <f t="shared" ca="1" si="1"/>
        <v>0.89924287607293207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Monate</vt:lpstr>
      <vt:lpstr>Tage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2009-01-17T09:06:13Z</dcterms:created>
  <dcterms:modified xsi:type="dcterms:W3CDTF">2009-03-22T14:44:23Z</dcterms:modified>
</cp:coreProperties>
</file>