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20" yWindow="645" windowWidth="14670" windowHeight="7590"/>
  </bookViews>
  <sheets>
    <sheet name="Kalender 1" sheetId="1" r:id="rId1"/>
  </sheets>
  <definedNames>
    <definedName name="_xlnm._FilterDatabase" localSheetId="0" hidden="1">'Kalender 1'!$K$15:$P$16</definedName>
  </definedNames>
  <calcPr calcId="125725"/>
</workbook>
</file>

<file path=xl/calcChain.xml><?xml version="1.0" encoding="utf-8"?>
<calcChain xmlns="http://schemas.openxmlformats.org/spreadsheetml/2006/main">
  <c r="M16" i="1"/>
  <c r="P16" s="1"/>
  <c r="O16" l="1"/>
  <c r="O18" l="1"/>
  <c r="M18"/>
  <c r="P18" s="1"/>
  <c r="O20"/>
  <c r="M20"/>
  <c r="P20" s="1"/>
  <c r="O22"/>
  <c r="M22"/>
  <c r="P22" s="1"/>
  <c r="O24"/>
  <c r="M24"/>
  <c r="P24" s="1"/>
  <c r="O26"/>
  <c r="M26"/>
  <c r="P26" s="1"/>
  <c r="O28"/>
  <c r="M28"/>
  <c r="P28" s="1"/>
  <c r="O30"/>
  <c r="M30"/>
  <c r="P30" s="1"/>
  <c r="O32"/>
  <c r="M32"/>
  <c r="P32" s="1"/>
  <c r="O34"/>
  <c r="M34"/>
  <c r="P34" s="1"/>
  <c r="O36"/>
  <c r="M36"/>
  <c r="P36" s="1"/>
  <c r="O38"/>
  <c r="M38"/>
  <c r="P38" s="1"/>
  <c r="O40"/>
  <c r="M40"/>
  <c r="P40" s="1"/>
  <c r="O42"/>
  <c r="M42"/>
  <c r="P42" s="1"/>
  <c r="O44"/>
  <c r="M44"/>
  <c r="P44" s="1"/>
  <c r="O46"/>
  <c r="M46"/>
  <c r="P46" s="1"/>
  <c r="O48"/>
  <c r="M48"/>
  <c r="P48" s="1"/>
  <c r="O50"/>
  <c r="M50"/>
  <c r="P50" s="1"/>
  <c r="O52"/>
  <c r="M52"/>
  <c r="P52" s="1"/>
  <c r="O54"/>
  <c r="M54"/>
  <c r="P54" s="1"/>
  <c r="O56"/>
  <c r="M56"/>
  <c r="P56" s="1"/>
  <c r="O58"/>
  <c r="M58"/>
  <c r="P58" s="1"/>
  <c r="O60"/>
  <c r="M60"/>
  <c r="P60" s="1"/>
  <c r="O62"/>
  <c r="M62"/>
  <c r="P62" s="1"/>
  <c r="O64"/>
  <c r="M64"/>
  <c r="P64" s="1"/>
  <c r="O66"/>
  <c r="M66"/>
  <c r="P66" s="1"/>
  <c r="O68"/>
  <c r="M68"/>
  <c r="P68" s="1"/>
  <c r="O70"/>
  <c r="M70"/>
  <c r="P70" s="1"/>
  <c r="O72"/>
  <c r="M72"/>
  <c r="P72" s="1"/>
  <c r="O74"/>
  <c r="M74"/>
  <c r="P74" s="1"/>
  <c r="O76"/>
  <c r="M76"/>
  <c r="P76" s="1"/>
  <c r="O78"/>
  <c r="M78"/>
  <c r="P78" s="1"/>
  <c r="O80"/>
  <c r="M80"/>
  <c r="P80" s="1"/>
  <c r="O82"/>
  <c r="M82"/>
  <c r="P82" s="1"/>
  <c r="O84"/>
  <c r="M84"/>
  <c r="P84" s="1"/>
  <c r="O86"/>
  <c r="M86"/>
  <c r="P86" s="1"/>
  <c r="O88"/>
  <c r="M88"/>
  <c r="P88" s="1"/>
  <c r="O90"/>
  <c r="M90"/>
  <c r="P90" s="1"/>
  <c r="O92"/>
  <c r="M92"/>
  <c r="P92" s="1"/>
  <c r="O94"/>
  <c r="M94"/>
  <c r="P94" s="1"/>
  <c r="O96"/>
  <c r="M96"/>
  <c r="P96" s="1"/>
  <c r="O98"/>
  <c r="M98"/>
  <c r="P98" s="1"/>
  <c r="O100"/>
  <c r="M100"/>
  <c r="P100" s="1"/>
  <c r="O102"/>
  <c r="M102"/>
  <c r="P102" s="1"/>
  <c r="O104"/>
  <c r="M104"/>
  <c r="P104" s="1"/>
  <c r="O106"/>
  <c r="M106"/>
  <c r="P106" s="1"/>
  <c r="O108"/>
  <c r="M108"/>
  <c r="P108" s="1"/>
  <c r="O110"/>
  <c r="M110"/>
  <c r="P110" s="1"/>
  <c r="O112"/>
  <c r="M112"/>
  <c r="P112" s="1"/>
  <c r="O114"/>
  <c r="M114"/>
  <c r="P114" s="1"/>
  <c r="O116"/>
  <c r="M116"/>
  <c r="P116" s="1"/>
  <c r="O118"/>
  <c r="M118"/>
  <c r="P118" s="1"/>
  <c r="O120"/>
  <c r="M120"/>
  <c r="P120" s="1"/>
  <c r="O122"/>
  <c r="M122"/>
  <c r="P122" s="1"/>
  <c r="O124"/>
  <c r="M124"/>
  <c r="P124" s="1"/>
  <c r="O126"/>
  <c r="M126"/>
  <c r="P126" s="1"/>
  <c r="O128"/>
  <c r="M128"/>
  <c r="P128" s="1"/>
  <c r="O130"/>
  <c r="M130"/>
  <c r="P130" s="1"/>
  <c r="O132"/>
  <c r="M132"/>
  <c r="P132" s="1"/>
  <c r="O134"/>
  <c r="M134"/>
  <c r="P134" s="1"/>
  <c r="O136"/>
  <c r="M136"/>
  <c r="P136" s="1"/>
  <c r="O138"/>
  <c r="M138"/>
  <c r="P138" s="1"/>
  <c r="O140"/>
  <c r="M140"/>
  <c r="P140" s="1"/>
  <c r="O142"/>
  <c r="M142"/>
  <c r="P142" s="1"/>
  <c r="O144"/>
  <c r="M144"/>
  <c r="P144" s="1"/>
  <c r="O146"/>
  <c r="M146"/>
  <c r="P146" s="1"/>
  <c r="O148"/>
  <c r="M148"/>
  <c r="P148" s="1"/>
  <c r="O150"/>
  <c r="M150"/>
  <c r="P150" s="1"/>
  <c r="O152"/>
  <c r="M152"/>
  <c r="P152" s="1"/>
  <c r="O154"/>
  <c r="M154"/>
  <c r="P154" s="1"/>
  <c r="O156"/>
  <c r="M156"/>
  <c r="P156" s="1"/>
  <c r="O158"/>
  <c r="M158"/>
  <c r="P158" s="1"/>
  <c r="O160"/>
  <c r="M160"/>
  <c r="P160" s="1"/>
  <c r="O162"/>
  <c r="M162"/>
  <c r="P162" s="1"/>
  <c r="O164"/>
  <c r="M164"/>
  <c r="P164" s="1"/>
  <c r="O166"/>
  <c r="M166"/>
  <c r="P166" s="1"/>
  <c r="O168"/>
  <c r="M168"/>
  <c r="P168" s="1"/>
  <c r="O170"/>
  <c r="M170"/>
  <c r="P170" s="1"/>
  <c r="O172"/>
  <c r="M172"/>
  <c r="P172" s="1"/>
  <c r="O174"/>
  <c r="M174"/>
  <c r="P174" s="1"/>
  <c r="O176"/>
  <c r="M176"/>
  <c r="P176" s="1"/>
  <c r="O178"/>
  <c r="M178"/>
  <c r="P178" s="1"/>
  <c r="O180"/>
  <c r="M180"/>
  <c r="P180" s="1"/>
  <c r="O182"/>
  <c r="M182"/>
  <c r="P182" s="1"/>
  <c r="O184"/>
  <c r="M184"/>
  <c r="P184" s="1"/>
  <c r="O186"/>
  <c r="M186"/>
  <c r="P186" s="1"/>
  <c r="O188"/>
  <c r="M188"/>
  <c r="P188" s="1"/>
  <c r="O190"/>
  <c r="M190"/>
  <c r="P190" s="1"/>
  <c r="O192"/>
  <c r="M192"/>
  <c r="P192" s="1"/>
  <c r="O194"/>
  <c r="M194"/>
  <c r="P194" s="1"/>
  <c r="O196"/>
  <c r="M196"/>
  <c r="P196" s="1"/>
  <c r="O198"/>
  <c r="M198"/>
  <c r="P198" s="1"/>
  <c r="O200"/>
  <c r="M200"/>
  <c r="P200" s="1"/>
  <c r="O202"/>
  <c r="M202"/>
  <c r="P202" s="1"/>
  <c r="O204"/>
  <c r="M204"/>
  <c r="P204" s="1"/>
  <c r="O206"/>
  <c r="M206"/>
  <c r="P206" s="1"/>
  <c r="O208"/>
  <c r="M208"/>
  <c r="P208" s="1"/>
  <c r="O210"/>
  <c r="M210"/>
  <c r="P210" s="1"/>
  <c r="O212"/>
  <c r="M212"/>
  <c r="P212" s="1"/>
  <c r="O214"/>
  <c r="M214"/>
  <c r="P214" s="1"/>
  <c r="O216"/>
  <c r="M216"/>
  <c r="P216" s="1"/>
  <c r="O218"/>
  <c r="M218"/>
  <c r="P218" s="1"/>
  <c r="O220"/>
  <c r="M220"/>
  <c r="P220" s="1"/>
  <c r="O222"/>
  <c r="M222"/>
  <c r="P222" s="1"/>
  <c r="O224"/>
  <c r="M224"/>
  <c r="P224" s="1"/>
  <c r="O226"/>
  <c r="M226"/>
  <c r="P226" s="1"/>
  <c r="O228"/>
  <c r="M228"/>
  <c r="P228" s="1"/>
  <c r="O230"/>
  <c r="M230"/>
  <c r="P230" s="1"/>
  <c r="O232"/>
  <c r="M232"/>
  <c r="P232" s="1"/>
  <c r="O234"/>
  <c r="M234"/>
  <c r="P234" s="1"/>
  <c r="O236"/>
  <c r="M236"/>
  <c r="P236" s="1"/>
  <c r="O238"/>
  <c r="M238"/>
  <c r="P238" s="1"/>
  <c r="O240"/>
  <c r="M240"/>
  <c r="P240" s="1"/>
  <c r="O242"/>
  <c r="M242"/>
  <c r="P242" s="1"/>
  <c r="O244"/>
  <c r="M244"/>
  <c r="P244" s="1"/>
  <c r="O246"/>
  <c r="M246"/>
  <c r="P246" s="1"/>
  <c r="O248"/>
  <c r="M248"/>
  <c r="P248" s="1"/>
  <c r="O250"/>
  <c r="M250"/>
  <c r="P250" s="1"/>
  <c r="O252"/>
  <c r="M252"/>
  <c r="P252" s="1"/>
  <c r="O254"/>
  <c r="M254"/>
  <c r="P254" s="1"/>
  <c r="O256"/>
  <c r="M256"/>
  <c r="P256" s="1"/>
  <c r="O258"/>
  <c r="M258"/>
  <c r="P258" s="1"/>
  <c r="O260"/>
  <c r="M260"/>
  <c r="P260" s="1"/>
  <c r="O262"/>
  <c r="M262"/>
  <c r="P262" s="1"/>
  <c r="O264"/>
  <c r="M264"/>
  <c r="P264" s="1"/>
  <c r="O266"/>
  <c r="M266"/>
  <c r="P266" s="1"/>
  <c r="O268"/>
  <c r="M268"/>
  <c r="P268" s="1"/>
  <c r="O270"/>
  <c r="M270"/>
  <c r="P270" s="1"/>
  <c r="O272"/>
  <c r="M272"/>
  <c r="P272" s="1"/>
  <c r="O274"/>
  <c r="M274"/>
  <c r="P274" s="1"/>
  <c r="O276"/>
  <c r="M276"/>
  <c r="P276" s="1"/>
  <c r="O278"/>
  <c r="M278"/>
  <c r="P278" s="1"/>
  <c r="O280"/>
  <c r="M280"/>
  <c r="P280" s="1"/>
  <c r="O282"/>
  <c r="M282"/>
  <c r="P282" s="1"/>
  <c r="O284"/>
  <c r="M284"/>
  <c r="P284" s="1"/>
  <c r="O286"/>
  <c r="M286"/>
  <c r="P286" s="1"/>
  <c r="O288"/>
  <c r="M288"/>
  <c r="P288" s="1"/>
  <c r="O290"/>
  <c r="M290"/>
  <c r="P290" s="1"/>
  <c r="O292"/>
  <c r="M292"/>
  <c r="P292" s="1"/>
  <c r="O294"/>
  <c r="M294"/>
  <c r="P294" s="1"/>
  <c r="O296"/>
  <c r="M296"/>
  <c r="P296" s="1"/>
  <c r="O298"/>
  <c r="M298"/>
  <c r="P298" s="1"/>
  <c r="O300"/>
  <c r="M300"/>
  <c r="P300" s="1"/>
  <c r="O302"/>
  <c r="M302"/>
  <c r="P302" s="1"/>
  <c r="O304"/>
  <c r="M304"/>
  <c r="P304" s="1"/>
  <c r="O306"/>
  <c r="M306"/>
  <c r="P306" s="1"/>
  <c r="O308"/>
  <c r="M308"/>
  <c r="P308" s="1"/>
  <c r="O310"/>
  <c r="M310"/>
  <c r="P310" s="1"/>
  <c r="O312"/>
  <c r="M312"/>
  <c r="P312" s="1"/>
  <c r="O314"/>
  <c r="M314"/>
  <c r="P314" s="1"/>
  <c r="O316"/>
  <c r="M316"/>
  <c r="P316" s="1"/>
  <c r="O318"/>
  <c r="M318"/>
  <c r="P318" s="1"/>
  <c r="O320"/>
  <c r="M320"/>
  <c r="P320" s="1"/>
  <c r="O322"/>
  <c r="M322"/>
  <c r="P322" s="1"/>
  <c r="O324"/>
  <c r="M324"/>
  <c r="P324" s="1"/>
  <c r="O326"/>
  <c r="M326"/>
  <c r="P326" s="1"/>
  <c r="O328"/>
  <c r="M328"/>
  <c r="P328" s="1"/>
  <c r="O330"/>
  <c r="M330"/>
  <c r="P330" s="1"/>
  <c r="O332"/>
  <c r="M332"/>
  <c r="P332" s="1"/>
  <c r="O334"/>
  <c r="M334"/>
  <c r="P334" s="1"/>
  <c r="O336"/>
  <c r="M336"/>
  <c r="P336" s="1"/>
  <c r="O338"/>
  <c r="M338"/>
  <c r="P338" s="1"/>
  <c r="O340"/>
  <c r="M340"/>
  <c r="P340" s="1"/>
  <c r="O342"/>
  <c r="M342"/>
  <c r="P342" s="1"/>
  <c r="O344"/>
  <c r="M344"/>
  <c r="P344" s="1"/>
  <c r="O346"/>
  <c r="M346"/>
  <c r="P346" s="1"/>
  <c r="O348"/>
  <c r="M348"/>
  <c r="P348" s="1"/>
  <c r="O350"/>
  <c r="M350"/>
  <c r="P350" s="1"/>
  <c r="O352"/>
  <c r="M352"/>
  <c r="P352" s="1"/>
  <c r="O354"/>
  <c r="M354"/>
  <c r="P354" s="1"/>
  <c r="O356"/>
  <c r="M356"/>
  <c r="P356" s="1"/>
  <c r="O358"/>
  <c r="M358"/>
  <c r="P358" s="1"/>
  <c r="O360"/>
  <c r="M360"/>
  <c r="P360" s="1"/>
  <c r="O362"/>
  <c r="M362"/>
  <c r="P362" s="1"/>
  <c r="O364"/>
  <c r="M364"/>
  <c r="P364" s="1"/>
  <c r="O366"/>
  <c r="M366"/>
  <c r="P366" s="1"/>
  <c r="O368"/>
  <c r="M368"/>
  <c r="P368" s="1"/>
  <c r="O370"/>
  <c r="M370"/>
  <c r="P370" s="1"/>
  <c r="O372"/>
  <c r="M372"/>
  <c r="P372" s="1"/>
  <c r="O374"/>
  <c r="M374"/>
  <c r="P374" s="1"/>
  <c r="O376"/>
  <c r="M376"/>
  <c r="P376" s="1"/>
  <c r="O378"/>
  <c r="M378"/>
  <c r="P378" s="1"/>
  <c r="O380"/>
  <c r="M380"/>
  <c r="P380" s="1"/>
  <c r="O17"/>
  <c r="N11"/>
  <c r="M17"/>
  <c r="P17" s="1"/>
  <c r="M11"/>
  <c r="O19"/>
  <c r="M19"/>
  <c r="P19" s="1"/>
  <c r="O21"/>
  <c r="M21"/>
  <c r="P21" s="1"/>
  <c r="O23"/>
  <c r="M23"/>
  <c r="P23" s="1"/>
  <c r="O25"/>
  <c r="M25"/>
  <c r="P25" s="1"/>
  <c r="O27"/>
  <c r="M27"/>
  <c r="P27" s="1"/>
  <c r="O29"/>
  <c r="M29"/>
  <c r="P29" s="1"/>
  <c r="O31"/>
  <c r="M31"/>
  <c r="P31" s="1"/>
  <c r="O33"/>
  <c r="M33"/>
  <c r="P33" s="1"/>
  <c r="O35"/>
  <c r="M35"/>
  <c r="P35" s="1"/>
  <c r="O37"/>
  <c r="M37"/>
  <c r="P37" s="1"/>
  <c r="O39"/>
  <c r="M39"/>
  <c r="P39" s="1"/>
  <c r="O41"/>
  <c r="M41"/>
  <c r="P41" s="1"/>
  <c r="O43"/>
  <c r="M43"/>
  <c r="P43" s="1"/>
  <c r="O45"/>
  <c r="M45"/>
  <c r="P45" s="1"/>
  <c r="O47"/>
  <c r="M47"/>
  <c r="P47" s="1"/>
  <c r="O49"/>
  <c r="M49"/>
  <c r="P49" s="1"/>
  <c r="O51"/>
  <c r="M51"/>
  <c r="P51" s="1"/>
  <c r="O53"/>
  <c r="M53"/>
  <c r="P53" s="1"/>
  <c r="O55"/>
  <c r="M55"/>
  <c r="P55" s="1"/>
  <c r="O57"/>
  <c r="M57"/>
  <c r="P57" s="1"/>
  <c r="O59"/>
  <c r="M59"/>
  <c r="P59" s="1"/>
  <c r="O61"/>
  <c r="M61"/>
  <c r="P61" s="1"/>
  <c r="O63"/>
  <c r="M63"/>
  <c r="P63" s="1"/>
  <c r="O65"/>
  <c r="M65"/>
  <c r="P65" s="1"/>
  <c r="O67"/>
  <c r="M67"/>
  <c r="P67" s="1"/>
  <c r="O69"/>
  <c r="M69"/>
  <c r="P69" s="1"/>
  <c r="O71"/>
  <c r="M71"/>
  <c r="P71" s="1"/>
  <c r="O73"/>
  <c r="M73"/>
  <c r="P73" s="1"/>
  <c r="O75"/>
  <c r="M75"/>
  <c r="P75" s="1"/>
  <c r="O77"/>
  <c r="M77"/>
  <c r="P77" s="1"/>
  <c r="O79"/>
  <c r="M79"/>
  <c r="P79" s="1"/>
  <c r="O81"/>
  <c r="M81"/>
  <c r="P81" s="1"/>
  <c r="O83"/>
  <c r="M83"/>
  <c r="P83" s="1"/>
  <c r="O85"/>
  <c r="M85"/>
  <c r="P85" s="1"/>
  <c r="O87"/>
  <c r="M87"/>
  <c r="P87" s="1"/>
  <c r="O89"/>
  <c r="M89"/>
  <c r="P89" s="1"/>
  <c r="O91"/>
  <c r="M91"/>
  <c r="P91" s="1"/>
  <c r="O93"/>
  <c r="M93"/>
  <c r="P93" s="1"/>
  <c r="O95"/>
  <c r="M95"/>
  <c r="P95" s="1"/>
  <c r="O97"/>
  <c r="M97"/>
  <c r="P97" s="1"/>
  <c r="O99"/>
  <c r="M99"/>
  <c r="P99" s="1"/>
  <c r="O101"/>
  <c r="M101"/>
  <c r="P101" s="1"/>
  <c r="O103"/>
  <c r="M103"/>
  <c r="P103" s="1"/>
  <c r="O105"/>
  <c r="M105"/>
  <c r="P105" s="1"/>
  <c r="O107"/>
  <c r="M107"/>
  <c r="P107" s="1"/>
  <c r="O109"/>
  <c r="M109"/>
  <c r="P109" s="1"/>
  <c r="O111"/>
  <c r="M111"/>
  <c r="P111" s="1"/>
  <c r="O113"/>
  <c r="M113"/>
  <c r="P113" s="1"/>
  <c r="O115"/>
  <c r="M115"/>
  <c r="P115" s="1"/>
  <c r="O117"/>
  <c r="M117"/>
  <c r="P117" s="1"/>
  <c r="O119"/>
  <c r="M119"/>
  <c r="P119" s="1"/>
  <c r="O121"/>
  <c r="M121"/>
  <c r="P121" s="1"/>
  <c r="O123"/>
  <c r="M123"/>
  <c r="P123" s="1"/>
  <c r="O125"/>
  <c r="M125"/>
  <c r="P125" s="1"/>
  <c r="O127"/>
  <c r="M127"/>
  <c r="P127" s="1"/>
  <c r="O129"/>
  <c r="M129"/>
  <c r="P129" s="1"/>
  <c r="O131"/>
  <c r="M131"/>
  <c r="P131" s="1"/>
  <c r="O133"/>
  <c r="M133"/>
  <c r="P133" s="1"/>
  <c r="O135"/>
  <c r="M135"/>
  <c r="P135" s="1"/>
  <c r="O137"/>
  <c r="M137"/>
  <c r="P137" s="1"/>
  <c r="O139"/>
  <c r="M139"/>
  <c r="P139" s="1"/>
  <c r="O141"/>
  <c r="M141"/>
  <c r="P141" s="1"/>
  <c r="O143"/>
  <c r="M143"/>
  <c r="P143" s="1"/>
  <c r="O145"/>
  <c r="M145"/>
  <c r="P145" s="1"/>
  <c r="O147"/>
  <c r="M147"/>
  <c r="P147" s="1"/>
  <c r="O149"/>
  <c r="M149"/>
  <c r="P149" s="1"/>
  <c r="O151"/>
  <c r="M151"/>
  <c r="P151" s="1"/>
  <c r="O153"/>
  <c r="M153"/>
  <c r="P153" s="1"/>
  <c r="O155"/>
  <c r="M155"/>
  <c r="P155" s="1"/>
  <c r="O157"/>
  <c r="M157"/>
  <c r="P157" s="1"/>
  <c r="O159"/>
  <c r="M159"/>
  <c r="P159" s="1"/>
  <c r="O161"/>
  <c r="M161"/>
  <c r="P161" s="1"/>
  <c r="O163"/>
  <c r="M163"/>
  <c r="P163" s="1"/>
  <c r="O165"/>
  <c r="M165"/>
  <c r="P165" s="1"/>
  <c r="O167"/>
  <c r="M167"/>
  <c r="P167" s="1"/>
  <c r="O169"/>
  <c r="M169"/>
  <c r="P169" s="1"/>
  <c r="O171"/>
  <c r="M171"/>
  <c r="P171" s="1"/>
  <c r="O173"/>
  <c r="M173"/>
  <c r="P173" s="1"/>
  <c r="O175"/>
  <c r="M175"/>
  <c r="P175" s="1"/>
  <c r="O177"/>
  <c r="M177"/>
  <c r="P177" s="1"/>
  <c r="O179"/>
  <c r="M179"/>
  <c r="P179" s="1"/>
  <c r="O181"/>
  <c r="M181"/>
  <c r="P181" s="1"/>
  <c r="O183"/>
  <c r="M183"/>
  <c r="P183" s="1"/>
  <c r="O185"/>
  <c r="M185"/>
  <c r="P185" s="1"/>
  <c r="O187"/>
  <c r="M187"/>
  <c r="P187" s="1"/>
  <c r="O189"/>
  <c r="M189"/>
  <c r="P189" s="1"/>
  <c r="O191"/>
  <c r="M191"/>
  <c r="P191" s="1"/>
  <c r="O193"/>
  <c r="M193"/>
  <c r="P193" s="1"/>
  <c r="O195"/>
  <c r="M195"/>
  <c r="P195" s="1"/>
  <c r="O197"/>
  <c r="M197"/>
  <c r="P197" s="1"/>
  <c r="O199"/>
  <c r="M199"/>
  <c r="P199" s="1"/>
  <c r="O201"/>
  <c r="M201"/>
  <c r="P201" s="1"/>
  <c r="O203"/>
  <c r="M203"/>
  <c r="P203" s="1"/>
  <c r="O205"/>
  <c r="M205"/>
  <c r="P205" s="1"/>
  <c r="O207"/>
  <c r="M207"/>
  <c r="P207" s="1"/>
  <c r="O209"/>
  <c r="M209"/>
  <c r="P209" s="1"/>
  <c r="O211"/>
  <c r="M211"/>
  <c r="P211" s="1"/>
  <c r="O213"/>
  <c r="M213"/>
  <c r="P213" s="1"/>
  <c r="O215"/>
  <c r="M215"/>
  <c r="P215" s="1"/>
  <c r="O217"/>
  <c r="M217"/>
  <c r="P217" s="1"/>
  <c r="O219"/>
  <c r="M219"/>
  <c r="P219" s="1"/>
  <c r="O221"/>
  <c r="M221"/>
  <c r="P221" s="1"/>
  <c r="O223"/>
  <c r="M223"/>
  <c r="P223" s="1"/>
  <c r="O225"/>
  <c r="M225"/>
  <c r="P225" s="1"/>
  <c r="O227"/>
  <c r="M227"/>
  <c r="P227" s="1"/>
  <c r="O229"/>
  <c r="M229"/>
  <c r="P229" s="1"/>
  <c r="O231"/>
  <c r="M231"/>
  <c r="P231" s="1"/>
  <c r="O233"/>
  <c r="M233"/>
  <c r="P233" s="1"/>
  <c r="O235"/>
  <c r="M235"/>
  <c r="P235" s="1"/>
  <c r="O237"/>
  <c r="M237"/>
  <c r="P237" s="1"/>
  <c r="O239"/>
  <c r="M239"/>
  <c r="P239" s="1"/>
  <c r="O241"/>
  <c r="M241"/>
  <c r="P241" s="1"/>
  <c r="O243"/>
  <c r="M243"/>
  <c r="P243" s="1"/>
  <c r="O245"/>
  <c r="M245"/>
  <c r="P245" s="1"/>
  <c r="O247"/>
  <c r="M247"/>
  <c r="P247" s="1"/>
  <c r="O249"/>
  <c r="M249"/>
  <c r="P249" s="1"/>
  <c r="O251"/>
  <c r="M251"/>
  <c r="P251" s="1"/>
  <c r="O253"/>
  <c r="M253"/>
  <c r="P253" s="1"/>
  <c r="O255"/>
  <c r="M255"/>
  <c r="P255" s="1"/>
  <c r="O257"/>
  <c r="M257"/>
  <c r="P257" s="1"/>
  <c r="O259"/>
  <c r="M259"/>
  <c r="P259" s="1"/>
  <c r="O261"/>
  <c r="M261"/>
  <c r="P261" s="1"/>
  <c r="O263"/>
  <c r="M263"/>
  <c r="P263" s="1"/>
  <c r="O265"/>
  <c r="M265"/>
  <c r="P265" s="1"/>
  <c r="O267"/>
  <c r="M267"/>
  <c r="P267" s="1"/>
  <c r="O269"/>
  <c r="M269"/>
  <c r="P269" s="1"/>
  <c r="O271"/>
  <c r="M271"/>
  <c r="P271" s="1"/>
  <c r="O273"/>
  <c r="M273"/>
  <c r="P273" s="1"/>
  <c r="O275"/>
  <c r="M275"/>
  <c r="P275" s="1"/>
  <c r="O277"/>
  <c r="M277"/>
  <c r="P277" s="1"/>
  <c r="O279"/>
  <c r="M279"/>
  <c r="P279" s="1"/>
  <c r="O281"/>
  <c r="M281"/>
  <c r="P281" s="1"/>
  <c r="O283"/>
  <c r="M283"/>
  <c r="P283" s="1"/>
  <c r="O285"/>
  <c r="M285"/>
  <c r="P285" s="1"/>
  <c r="O287"/>
  <c r="M287"/>
  <c r="P287" s="1"/>
  <c r="O289"/>
  <c r="M289"/>
  <c r="P289" s="1"/>
  <c r="O291"/>
  <c r="M291"/>
  <c r="P291" s="1"/>
  <c r="O293"/>
  <c r="M293"/>
  <c r="P293" s="1"/>
  <c r="O295"/>
  <c r="M295"/>
  <c r="P295" s="1"/>
  <c r="O297"/>
  <c r="M297"/>
  <c r="P297" s="1"/>
  <c r="O299"/>
  <c r="M299"/>
  <c r="P299" s="1"/>
  <c r="O301"/>
  <c r="M301"/>
  <c r="P301" s="1"/>
  <c r="O303"/>
  <c r="M303"/>
  <c r="P303" s="1"/>
  <c r="O305"/>
  <c r="M305"/>
  <c r="P305" s="1"/>
  <c r="O307"/>
  <c r="M307"/>
  <c r="P307" s="1"/>
  <c r="O309"/>
  <c r="M309"/>
  <c r="P309" s="1"/>
  <c r="O311"/>
  <c r="M311"/>
  <c r="P311" s="1"/>
  <c r="O313"/>
  <c r="M313"/>
  <c r="P313" s="1"/>
  <c r="O315"/>
  <c r="M315"/>
  <c r="P315" s="1"/>
  <c r="O317"/>
  <c r="M317"/>
  <c r="P317" s="1"/>
  <c r="O319"/>
  <c r="M319"/>
  <c r="P319" s="1"/>
  <c r="O321"/>
  <c r="M321"/>
  <c r="P321" s="1"/>
  <c r="O323"/>
  <c r="M323"/>
  <c r="P323" s="1"/>
  <c r="O325"/>
  <c r="M325"/>
  <c r="P325" s="1"/>
  <c r="O327"/>
  <c r="M327"/>
  <c r="P327" s="1"/>
  <c r="O329"/>
  <c r="M329"/>
  <c r="P329" s="1"/>
  <c r="O331"/>
  <c r="M331"/>
  <c r="P331" s="1"/>
  <c r="O333"/>
  <c r="M333"/>
  <c r="P333" s="1"/>
  <c r="O335"/>
  <c r="M335"/>
  <c r="P335" s="1"/>
  <c r="O337"/>
  <c r="M337"/>
  <c r="P337" s="1"/>
  <c r="O339"/>
  <c r="M339"/>
  <c r="P339" s="1"/>
  <c r="O341"/>
  <c r="M341"/>
  <c r="P341" s="1"/>
  <c r="O343"/>
  <c r="M343"/>
  <c r="P343" s="1"/>
  <c r="O345"/>
  <c r="M345"/>
  <c r="P345" s="1"/>
  <c r="O347"/>
  <c r="M347"/>
  <c r="P347" s="1"/>
  <c r="O349"/>
  <c r="M349"/>
  <c r="P349" s="1"/>
  <c r="O351"/>
  <c r="M351"/>
  <c r="P351" s="1"/>
  <c r="O353"/>
  <c r="M353"/>
  <c r="P353" s="1"/>
  <c r="O355"/>
  <c r="M355"/>
  <c r="P355" s="1"/>
  <c r="O357"/>
  <c r="M357"/>
  <c r="P357" s="1"/>
  <c r="O359"/>
  <c r="M359"/>
  <c r="P359" s="1"/>
  <c r="O361"/>
  <c r="M361"/>
  <c r="P361" s="1"/>
  <c r="O363"/>
  <c r="M363"/>
  <c r="P363" s="1"/>
  <c r="O365"/>
  <c r="M365"/>
  <c r="P365" s="1"/>
  <c r="O367"/>
  <c r="M367"/>
  <c r="P367" s="1"/>
  <c r="M369"/>
  <c r="P369" s="1"/>
  <c r="O369"/>
  <c r="O371"/>
  <c r="M371"/>
  <c r="P371" s="1"/>
  <c r="O373"/>
  <c r="M373"/>
  <c r="P373" s="1"/>
  <c r="O375"/>
  <c r="M375"/>
  <c r="P375" s="1"/>
  <c r="M377"/>
  <c r="P377" s="1"/>
  <c r="O377"/>
  <c r="O379"/>
  <c r="M379"/>
  <c r="P379" s="1"/>
  <c r="M381"/>
  <c r="P381" s="1"/>
  <c r="O381"/>
  <c r="P11" l="1"/>
</calcChain>
</file>

<file path=xl/sharedStrings.xml><?xml version="1.0" encoding="utf-8"?>
<sst xmlns="http://schemas.openxmlformats.org/spreadsheetml/2006/main" count="35" uniqueCount="20">
  <si>
    <t>Datum</t>
  </si>
  <si>
    <t>WT</t>
  </si>
  <si>
    <t>ZNR</t>
  </si>
  <si>
    <t>ID_1</t>
  </si>
  <si>
    <t>ID_2</t>
  </si>
  <si>
    <t>FT</t>
  </si>
  <si>
    <t>Monat</t>
  </si>
  <si>
    <t>Minuten</t>
  </si>
  <si>
    <t>032_7572_49</t>
  </si>
  <si>
    <t>Maschinenleistung VC12</t>
  </si>
  <si>
    <t>Zeitraum</t>
  </si>
  <si>
    <t>Kunde</t>
  </si>
  <si>
    <t>von</t>
  </si>
  <si>
    <t>bis</t>
  </si>
  <si>
    <t xml:space="preserve">Gesamt </t>
  </si>
  <si>
    <t>Jahresabrechnung</t>
  </si>
  <si>
    <t>Min</t>
  </si>
  <si>
    <t>Max</t>
  </si>
  <si>
    <t>F</t>
  </si>
  <si>
    <t>BF</t>
  </si>
</sst>
</file>

<file path=xl/styles.xml><?xml version="1.0" encoding="utf-8"?>
<styleSheet xmlns="http://schemas.openxmlformats.org/spreadsheetml/2006/main">
  <numFmts count="6">
    <numFmt numFmtId="164" formatCode="000"/>
    <numFmt numFmtId="165" formatCode="00"/>
    <numFmt numFmtId="166" formatCode="ddd"/>
    <numFmt numFmtId="167" formatCode="mmm"/>
    <numFmt numFmtId="168" formatCode="#,##0&quot; min  &quot;"/>
    <numFmt numFmtId="169" formatCode="dd/mm/yy"/>
  </numFmts>
  <fonts count="7"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2"/>
      <color rgb="FF0000FF"/>
      <name val="Cambria"/>
      <family val="1"/>
      <scheme val="major"/>
    </font>
    <font>
      <b/>
      <sz val="12"/>
      <name val="Calibri"/>
      <family val="2"/>
      <scheme val="minor"/>
    </font>
    <font>
      <i/>
      <sz val="8"/>
      <color rgb="FF0000FF"/>
      <name val="Calibri"/>
      <family val="2"/>
    </font>
    <font>
      <i/>
      <sz val="8"/>
      <color theme="1"/>
      <name val="Calibri"/>
      <family val="2"/>
    </font>
    <font>
      <b/>
      <sz val="16"/>
      <color rgb="FFC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/>
      <right/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center" vertical="top"/>
    </xf>
    <xf numFmtId="0" fontId="0" fillId="2" borderId="0" xfId="0" applyFill="1" applyAlignment="1">
      <alignment horizontal="center" vertical="center"/>
    </xf>
    <xf numFmtId="0" fontId="1" fillId="2" borderId="0" xfId="0" applyFont="1" applyFill="1" applyAlignment="1">
      <alignment horizontal="center" vertical="top"/>
    </xf>
    <xf numFmtId="164" fontId="0" fillId="0" borderId="0" xfId="0" applyNumberFormat="1" applyAlignment="1">
      <alignment horizontal="center" vertical="center"/>
    </xf>
    <xf numFmtId="164" fontId="1" fillId="0" borderId="1" xfId="0" applyNumberFormat="1" applyFont="1" applyBorder="1" applyAlignment="1">
      <alignment horizontal="center" vertical="top"/>
    </xf>
    <xf numFmtId="14" fontId="0" fillId="0" borderId="0" xfId="0" applyNumberForma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NumberFormat="1" applyAlignment="1">
      <alignment horizontal="center" vertical="center"/>
    </xf>
    <xf numFmtId="0" fontId="1" fillId="0" borderId="0" xfId="0" applyFont="1" applyBorder="1" applyAlignment="1">
      <alignment horizontal="center" vertical="top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166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vertical="center"/>
    </xf>
    <xf numFmtId="166" fontId="3" fillId="0" borderId="0" xfId="0" applyNumberFormat="1" applyFont="1" applyAlignment="1">
      <alignment vertical="center"/>
    </xf>
    <xf numFmtId="166" fontId="1" fillId="0" borderId="1" xfId="0" applyNumberFormat="1" applyFont="1" applyBorder="1" applyAlignment="1">
      <alignment horizontal="center" vertical="top"/>
    </xf>
    <xf numFmtId="167" fontId="0" fillId="0" borderId="0" xfId="0" applyNumberFormat="1" applyAlignment="1">
      <alignment horizontal="center" vertical="center"/>
    </xf>
    <xf numFmtId="167" fontId="0" fillId="0" borderId="0" xfId="0" applyNumberFormat="1" applyAlignment="1">
      <alignment vertical="center"/>
    </xf>
    <xf numFmtId="167" fontId="1" fillId="2" borderId="7" xfId="0" applyNumberFormat="1" applyFont="1" applyFill="1" applyBorder="1" applyAlignment="1">
      <alignment vertical="center"/>
    </xf>
    <xf numFmtId="167" fontId="1" fillId="0" borderId="1" xfId="0" applyNumberFormat="1" applyFont="1" applyBorder="1" applyAlignment="1">
      <alignment horizontal="center" vertical="top"/>
    </xf>
    <xf numFmtId="168" fontId="0" fillId="0" borderId="0" xfId="0" applyNumberFormat="1" applyAlignment="1">
      <alignment vertical="center"/>
    </xf>
    <xf numFmtId="168" fontId="1" fillId="0" borderId="1" xfId="0" applyNumberFormat="1" applyFont="1" applyBorder="1" applyAlignment="1">
      <alignment horizontal="center" vertical="top"/>
    </xf>
    <xf numFmtId="165" fontId="4" fillId="0" borderId="0" xfId="0" applyNumberFormat="1" applyFont="1" applyAlignment="1">
      <alignment horizontal="center" vertical="center"/>
    </xf>
    <xf numFmtId="165" fontId="5" fillId="2" borderId="0" xfId="0" applyNumberFormat="1" applyFont="1" applyFill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vertical="center"/>
    </xf>
    <xf numFmtId="169" fontId="0" fillId="0" borderId="0" xfId="0" applyNumberFormat="1" applyAlignment="1">
      <alignment horizontal="center" vertical="center"/>
    </xf>
    <xf numFmtId="169" fontId="0" fillId="0" borderId="0" xfId="0" applyNumberFormat="1" applyAlignment="1">
      <alignment vertical="center"/>
    </xf>
    <xf numFmtId="166" fontId="1" fillId="0" borderId="10" xfId="0" applyNumberFormat="1" applyFont="1" applyBorder="1" applyAlignment="1">
      <alignment horizontal="center" vertical="center"/>
    </xf>
    <xf numFmtId="169" fontId="1" fillId="0" borderId="10" xfId="0" applyNumberFormat="1" applyFont="1" applyBorder="1" applyAlignment="1">
      <alignment horizontal="center" vertical="center"/>
    </xf>
    <xf numFmtId="167" fontId="1" fillId="2" borderId="10" xfId="0" applyNumberFormat="1" applyFont="1" applyFill="1" applyBorder="1" applyAlignment="1">
      <alignment vertical="center"/>
    </xf>
    <xf numFmtId="168" fontId="1" fillId="0" borderId="10" xfId="0" applyNumberFormat="1" applyFont="1" applyBorder="1" applyAlignment="1">
      <alignment horizontal="center" vertical="center"/>
    </xf>
    <xf numFmtId="0" fontId="0" fillId="0" borderId="0" xfId="0" applyNumberFormat="1" applyAlignment="1">
      <alignment vertical="center"/>
    </xf>
    <xf numFmtId="0" fontId="1" fillId="0" borderId="1" xfId="0" applyNumberFormat="1" applyFont="1" applyBorder="1" applyAlignment="1">
      <alignment horizontal="center" vertical="top"/>
    </xf>
    <xf numFmtId="0" fontId="1" fillId="2" borderId="10" xfId="0" applyNumberFormat="1" applyFont="1" applyFill="1" applyBorder="1" applyAlignment="1">
      <alignment vertical="center"/>
    </xf>
    <xf numFmtId="0" fontId="1" fillId="2" borderId="9" xfId="0" applyNumberFormat="1" applyFont="1" applyFill="1" applyBorder="1" applyAlignment="1">
      <alignment vertical="center"/>
    </xf>
    <xf numFmtId="0" fontId="1" fillId="2" borderId="7" xfId="0" applyNumberFormat="1" applyFont="1" applyFill="1" applyBorder="1" applyAlignment="1">
      <alignment vertical="center"/>
    </xf>
    <xf numFmtId="0" fontId="1" fillId="2" borderId="8" xfId="0" applyNumberFormat="1" applyFont="1" applyFill="1" applyBorder="1" applyAlignment="1">
      <alignment vertical="center"/>
    </xf>
    <xf numFmtId="169" fontId="0" fillId="3" borderId="7" xfId="0" quotePrefix="1" applyNumberFormat="1" applyFont="1" applyFill="1" applyBorder="1" applyAlignment="1">
      <alignment horizontal="center" vertical="center"/>
    </xf>
    <xf numFmtId="169" fontId="0" fillId="3" borderId="11" xfId="0" quotePrefix="1" applyNumberFormat="1" applyFont="1" applyFill="1" applyBorder="1" applyAlignment="1">
      <alignment horizontal="center" vertical="center"/>
    </xf>
    <xf numFmtId="168" fontId="0" fillId="3" borderId="7" xfId="0" applyNumberFormat="1" applyFont="1" applyFill="1" applyBorder="1" applyAlignment="1">
      <alignment vertical="center"/>
    </xf>
    <xf numFmtId="167" fontId="0" fillId="3" borderId="2" xfId="0" applyNumberFormat="1" applyFill="1" applyBorder="1" applyAlignment="1">
      <alignment horizontal="center" vertical="center"/>
    </xf>
    <xf numFmtId="168" fontId="0" fillId="3" borderId="2" xfId="0" applyNumberFormat="1" applyFill="1" applyBorder="1" applyAlignment="1">
      <alignment vertical="center"/>
    </xf>
    <xf numFmtId="166" fontId="0" fillId="3" borderId="2" xfId="0" applyNumberFormat="1" applyFill="1" applyBorder="1" applyAlignment="1">
      <alignment horizontal="center" vertical="center"/>
    </xf>
    <xf numFmtId="166" fontId="0" fillId="3" borderId="12" xfId="0" applyNumberFormat="1" applyFill="1" applyBorder="1" applyAlignment="1">
      <alignment horizontal="center" vertical="center"/>
    </xf>
    <xf numFmtId="167" fontId="0" fillId="3" borderId="13" xfId="0" applyNumberFormat="1" applyFill="1" applyBorder="1" applyAlignment="1">
      <alignment horizontal="center" vertical="center"/>
    </xf>
    <xf numFmtId="169" fontId="1" fillId="0" borderId="14" xfId="0" applyNumberFormat="1" applyFont="1" applyBorder="1" applyAlignment="1">
      <alignment horizontal="center" vertical="top"/>
    </xf>
    <xf numFmtId="169" fontId="0" fillId="0" borderId="0" xfId="0" applyNumberForma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4" borderId="1" xfId="0" applyFill="1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</cellXfs>
  <cellStyles count="1">
    <cellStyle name="Standard" xfId="0" builtinId="0"/>
  </cellStyles>
  <dxfs count="1">
    <dxf>
      <fill>
        <patternFill>
          <bgColor theme="0" tint="-0.14996795556505021"/>
        </patternFill>
      </fill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</dxfs>
  <tableStyles count="0" defaultTableStyle="TableStyleMedium9" defaultPivotStyle="PivotStyleLight16"/>
  <colors>
    <mruColors>
      <color rgb="FFFFFFCC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47625</xdr:colOff>
      <xdr:row>13</xdr:row>
      <xdr:rowOff>28575</xdr:rowOff>
    </xdr:from>
    <xdr:to>
      <xdr:col>23</xdr:col>
      <xdr:colOff>142875</xdr:colOff>
      <xdr:row>14</xdr:row>
      <xdr:rowOff>331425</xdr:rowOff>
    </xdr:to>
    <xdr:grpSp>
      <xdr:nvGrpSpPr>
        <xdr:cNvPr id="2" name="Gruppieren 1"/>
        <xdr:cNvGrpSpPr/>
      </xdr:nvGrpSpPr>
      <xdr:grpSpPr>
        <a:xfrm>
          <a:off x="5162550" y="1428750"/>
          <a:ext cx="1381125" cy="360000"/>
          <a:chOff x="7153275" y="1409700"/>
          <a:chExt cx="1381125" cy="360000"/>
        </a:xfrm>
        <a:effectLst>
          <a:outerShdw blurRad="50800" dist="38100" dir="2700000" algn="tl" rotWithShape="0">
            <a:prstClr val="black">
              <a:alpha val="40000"/>
            </a:prstClr>
          </a:outerShdw>
        </a:effectLst>
      </xdr:grpSpPr>
      <xdr:sp macro="" textlink="">
        <xdr:nvSpPr>
          <xdr:cNvPr id="3" name="Rechteck 2"/>
          <xdr:cNvSpPr/>
        </xdr:nvSpPr>
        <xdr:spPr>
          <a:xfrm>
            <a:off x="7153275" y="1504950"/>
            <a:ext cx="1381125" cy="171450"/>
          </a:xfrm>
          <a:prstGeom prst="rect">
            <a:avLst/>
          </a:prstGeom>
          <a:solidFill>
            <a:schemeClr val="tx2">
              <a:lumMod val="60000"/>
              <a:lumOff val="40000"/>
            </a:schemeClr>
          </a:solidFill>
          <a:ln>
            <a:solidFill>
              <a:srgbClr val="0066FF"/>
            </a:solidFill>
          </a:ln>
        </xdr:spPr>
        <xdr:style>
          <a:lnRef idx="1">
            <a:schemeClr val="accent3"/>
          </a:lnRef>
          <a:fillRef idx="2">
            <a:schemeClr val="accent3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rtlCol="0" anchor="ctr"/>
          <a:lstStyle/>
          <a:p>
            <a:pPr algn="l"/>
            <a:r>
              <a:rPr lang="de-DE" sz="1000">
                <a:solidFill>
                  <a:schemeClr val="bg1"/>
                </a:solidFill>
              </a:rPr>
              <a:t>Neue Daten mit</a:t>
            </a:r>
          </a:p>
        </xdr:txBody>
      </xdr:sp>
      <xdr:sp macro="" textlink="">
        <xdr:nvSpPr>
          <xdr:cNvPr id="4" name="Abgerundetes Rechteck 3"/>
          <xdr:cNvSpPr/>
        </xdr:nvSpPr>
        <xdr:spPr>
          <a:xfrm>
            <a:off x="8106573" y="1409700"/>
            <a:ext cx="399251" cy="360000"/>
          </a:xfrm>
          <a:prstGeom prst="roundRect">
            <a:avLst/>
          </a:prstGeom>
          <a:solidFill>
            <a:schemeClr val="tx2">
              <a:lumMod val="60000"/>
              <a:lumOff val="40000"/>
            </a:schemeClr>
          </a:solidFill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r>
              <a:rPr lang="de-DE" sz="1400"/>
              <a:t>F9</a:t>
            </a:r>
          </a:p>
        </xdr:txBody>
      </xdr:sp>
    </xdr:grpSp>
    <xdr:clientData/>
  </xdr:twoCellAnchor>
  <xdr:oneCellAnchor>
    <xdr:from>
      <xdr:col>21</xdr:col>
      <xdr:colOff>0</xdr:colOff>
      <xdr:row>6</xdr:row>
      <xdr:rowOff>0</xdr:rowOff>
    </xdr:from>
    <xdr:ext cx="5281382" cy="248851"/>
    <xdr:sp macro="" textlink="">
      <xdr:nvSpPr>
        <xdr:cNvPr id="5" name="Textfeld 4"/>
        <xdr:cNvSpPr txBox="1"/>
      </xdr:nvSpPr>
      <xdr:spPr>
        <a:xfrm>
          <a:off x="5114925" y="438150"/>
          <a:ext cx="5281382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sz="10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Reinhold Scheck:  Das Excel-Profiseminar  •  Microsoft Press 2009  •  ISBN-13: 978-3-86645-662-4</a:t>
          </a:r>
          <a:r>
            <a:rPr lang="de-DE" sz="1000"/>
            <a:t>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K1:AD381"/>
  <sheetViews>
    <sheetView tabSelected="1" zoomScaleNormal="100" workbookViewId="0">
      <pane ySplit="15" topLeftCell="A328" activePane="bottomLeft" state="frozen"/>
      <selection pane="bottomLeft"/>
    </sheetView>
  </sheetViews>
  <sheetFormatPr baseColWidth="10" defaultRowHeight="15"/>
  <cols>
    <col min="1" max="6" width="0.85546875" style="1" customWidth="1"/>
    <col min="7" max="7" width="3.140625" style="1" customWidth="1"/>
    <col min="8" max="10" width="0.85546875" style="1" customWidth="1"/>
    <col min="11" max="11" width="5.7109375" style="7" customWidth="1"/>
    <col min="12" max="12" width="5.42578125" style="11" bestFit="1" customWidth="1"/>
    <col min="13" max="13" width="8.7109375" style="15" customWidth="1"/>
    <col min="14" max="14" width="8.7109375" style="29" customWidth="1"/>
    <col min="15" max="15" width="6.7109375" style="19" customWidth="1"/>
    <col min="16" max="16" width="13.140625" style="23" customWidth="1"/>
    <col min="17" max="18" width="6.140625" style="35" customWidth="1"/>
    <col min="19" max="19" width="1.7109375" style="1" customWidth="1"/>
    <col min="20" max="20" width="1.7109375" style="5" customWidth="1"/>
    <col min="21" max="21" width="1.7109375" style="2" customWidth="1"/>
    <col min="22" max="22" width="7.85546875" style="1" customWidth="1"/>
    <col min="23" max="16384" width="11.42578125" style="1"/>
  </cols>
  <sheetData>
    <row r="1" spans="11:30" ht="5.0999999999999996" customHeight="1"/>
    <row r="2" spans="11:30" ht="5.0999999999999996" customHeight="1"/>
    <row r="3" spans="11:30" ht="5.0999999999999996" customHeight="1"/>
    <row r="4" spans="11:30" ht="5.0999999999999996" customHeight="1"/>
    <row r="5" spans="11:30" s="28" customFormat="1" ht="12" customHeight="1">
      <c r="K5" s="25">
        <v>1</v>
      </c>
      <c r="L5" s="25">
        <v>2</v>
      </c>
      <c r="M5" s="25">
        <v>3</v>
      </c>
      <c r="N5" s="25">
        <v>4</v>
      </c>
      <c r="O5" s="25">
        <v>5</v>
      </c>
      <c r="P5" s="25">
        <v>6</v>
      </c>
      <c r="Q5" s="25">
        <v>7</v>
      </c>
      <c r="R5" s="25">
        <v>8</v>
      </c>
      <c r="S5" s="25"/>
      <c r="T5" s="26"/>
      <c r="U5" s="27"/>
    </row>
    <row r="6" spans="11:30" ht="4.5" customHeight="1"/>
    <row r="7" spans="11:30" ht="15" customHeight="1">
      <c r="K7" s="13" t="s">
        <v>9</v>
      </c>
      <c r="L7" s="35"/>
      <c r="M7" s="16"/>
    </row>
    <row r="8" spans="11:30" ht="15" customHeight="1">
      <c r="K8" s="13" t="s">
        <v>11</v>
      </c>
      <c r="L8" s="35"/>
      <c r="M8" s="17" t="s">
        <v>8</v>
      </c>
      <c r="N8" s="30"/>
      <c r="O8" s="20"/>
      <c r="P8" s="13" t="s">
        <v>15</v>
      </c>
    </row>
    <row r="9" spans="11:30" ht="6.75" customHeight="1">
      <c r="K9" s="14"/>
      <c r="L9" s="35"/>
      <c r="M9" s="16"/>
      <c r="N9" s="30"/>
      <c r="O9" s="20"/>
    </row>
    <row r="10" spans="11:30" ht="15" customHeight="1">
      <c r="K10" s="53" t="s">
        <v>10</v>
      </c>
      <c r="L10" s="54"/>
      <c r="M10" s="31" t="s">
        <v>12</v>
      </c>
      <c r="N10" s="32" t="s">
        <v>13</v>
      </c>
      <c r="O10" s="33"/>
      <c r="P10" s="34" t="s">
        <v>14</v>
      </c>
      <c r="Q10" s="37"/>
      <c r="R10" s="38"/>
      <c r="S10" s="10"/>
      <c r="V10" s="52">
        <v>60</v>
      </c>
      <c r="W10" s="1" t="s">
        <v>16</v>
      </c>
    </row>
    <row r="11" spans="11:30" ht="15" customHeight="1">
      <c r="K11" s="55"/>
      <c r="L11" s="56"/>
      <c r="M11" s="41">
        <f t="shared" ref="M11" si="0">MIN($N$16:$N$1000)</f>
        <v>40179</v>
      </c>
      <c r="N11" s="42">
        <f>MAX($N$16:$N$1000)</f>
        <v>40544</v>
      </c>
      <c r="O11" s="21"/>
      <c r="P11" s="43">
        <f ca="1">SUM($P$16:$P$1000)</f>
        <v>98743</v>
      </c>
      <c r="Q11" s="39"/>
      <c r="R11" s="40"/>
      <c r="S11" s="10"/>
      <c r="V11" s="52">
        <v>720</v>
      </c>
      <c r="W11" s="1" t="s">
        <v>17</v>
      </c>
    </row>
    <row r="12" spans="11:30" ht="5.0999999999999996" customHeight="1">
      <c r="K12" s="14"/>
      <c r="L12" s="35"/>
      <c r="M12" s="16"/>
      <c r="N12" s="30"/>
      <c r="O12" s="20"/>
    </row>
    <row r="13" spans="11:30" ht="5.0999999999999996" customHeight="1">
      <c r="K13" s="14"/>
      <c r="L13" s="35"/>
      <c r="M13" s="16"/>
      <c r="N13" s="30"/>
      <c r="O13" s="20"/>
    </row>
    <row r="14" spans="11:30" ht="5.0999999999999996" customHeight="1"/>
    <row r="15" spans="11:30" s="4" customFormat="1" ht="30" customHeight="1">
      <c r="K15" s="8" t="s">
        <v>2</v>
      </c>
      <c r="L15" s="36" t="s">
        <v>5</v>
      </c>
      <c r="M15" s="18" t="s">
        <v>1</v>
      </c>
      <c r="N15" s="49" t="s">
        <v>0</v>
      </c>
      <c r="O15" s="22" t="s">
        <v>6</v>
      </c>
      <c r="P15" s="24" t="s">
        <v>7</v>
      </c>
      <c r="Q15" s="36" t="s">
        <v>3</v>
      </c>
      <c r="R15" s="36" t="s">
        <v>4</v>
      </c>
      <c r="S15" s="12"/>
      <c r="T15" s="6"/>
      <c r="V15" s="51"/>
    </row>
    <row r="16" spans="11:30">
      <c r="K16" s="7">
        <v>1</v>
      </c>
      <c r="L16" s="11" t="s">
        <v>18</v>
      </c>
      <c r="M16" s="47">
        <f>WEEKDAY($N16)</f>
        <v>6</v>
      </c>
      <c r="N16" s="50">
        <v>40179</v>
      </c>
      <c r="O16" s="48">
        <f>$N16</f>
        <v>40179</v>
      </c>
      <c r="P16" s="45" t="str">
        <f ca="1">IF(OR(NOT(ISBLANK($L16)),$M16=1,$M16=7),"",RANDBETWEEN($V$10,$V$11))</f>
        <v/>
      </c>
      <c r="V16" s="3"/>
      <c r="W16" s="9"/>
      <c r="X16" s="9"/>
      <c r="Y16" s="9"/>
      <c r="Z16" s="9"/>
      <c r="AA16" s="9"/>
      <c r="AB16" s="9"/>
      <c r="AC16" s="9"/>
      <c r="AD16" s="9"/>
    </row>
    <row r="17" spans="11:17">
      <c r="K17" s="7">
        <v>2</v>
      </c>
      <c r="M17" s="46">
        <f t="shared" ref="M17:M80" si="1">WEEKDAY($N17)</f>
        <v>7</v>
      </c>
      <c r="N17" s="50">
        <v>40180</v>
      </c>
      <c r="O17" s="44">
        <f t="shared" ref="O17:O80" si="2">$N17</f>
        <v>40180</v>
      </c>
      <c r="P17" s="45" t="str">
        <f t="shared" ref="P17:P80" ca="1" si="3">IF(OR(NOT(ISBLANK($L17)),$M17=1,$M17=7),"",RANDBETWEEN($V$10,$V$11))</f>
        <v/>
      </c>
      <c r="Q17" s="11"/>
    </row>
    <row r="18" spans="11:17">
      <c r="K18" s="7">
        <v>3</v>
      </c>
      <c r="M18" s="46">
        <f t="shared" si="1"/>
        <v>1</v>
      </c>
      <c r="N18" s="50">
        <v>40181</v>
      </c>
      <c r="O18" s="44">
        <f t="shared" si="2"/>
        <v>40181</v>
      </c>
      <c r="P18" s="45" t="str">
        <f t="shared" ca="1" si="3"/>
        <v/>
      </c>
    </row>
    <row r="19" spans="11:17">
      <c r="K19" s="7">
        <v>4</v>
      </c>
      <c r="M19" s="46">
        <f t="shared" si="1"/>
        <v>2</v>
      </c>
      <c r="N19" s="50">
        <v>40182</v>
      </c>
      <c r="O19" s="44">
        <f t="shared" si="2"/>
        <v>40182</v>
      </c>
      <c r="P19" s="45">
        <f t="shared" ca="1" si="3"/>
        <v>280</v>
      </c>
    </row>
    <row r="20" spans="11:17">
      <c r="K20" s="7">
        <v>5</v>
      </c>
      <c r="M20" s="46">
        <f t="shared" si="1"/>
        <v>3</v>
      </c>
      <c r="N20" s="50">
        <v>40183</v>
      </c>
      <c r="O20" s="44">
        <f t="shared" si="2"/>
        <v>40183</v>
      </c>
      <c r="P20" s="45">
        <f t="shared" ca="1" si="3"/>
        <v>641</v>
      </c>
    </row>
    <row r="21" spans="11:17">
      <c r="K21" s="7">
        <v>6</v>
      </c>
      <c r="M21" s="46">
        <f t="shared" si="1"/>
        <v>4</v>
      </c>
      <c r="N21" s="50">
        <v>40184</v>
      </c>
      <c r="O21" s="44">
        <f t="shared" si="2"/>
        <v>40184</v>
      </c>
      <c r="P21" s="45">
        <f t="shared" ca="1" si="3"/>
        <v>81</v>
      </c>
    </row>
    <row r="22" spans="11:17">
      <c r="K22" s="7">
        <v>7</v>
      </c>
      <c r="M22" s="46">
        <f t="shared" si="1"/>
        <v>5</v>
      </c>
      <c r="N22" s="50">
        <v>40185</v>
      </c>
      <c r="O22" s="44">
        <f t="shared" si="2"/>
        <v>40185</v>
      </c>
      <c r="P22" s="45">
        <f t="shared" ca="1" si="3"/>
        <v>543</v>
      </c>
    </row>
    <row r="23" spans="11:17">
      <c r="K23" s="7">
        <v>8</v>
      </c>
      <c r="M23" s="46">
        <f t="shared" si="1"/>
        <v>6</v>
      </c>
      <c r="N23" s="50">
        <v>40186</v>
      </c>
      <c r="O23" s="44">
        <f t="shared" si="2"/>
        <v>40186</v>
      </c>
      <c r="P23" s="45">
        <f t="shared" ca="1" si="3"/>
        <v>62</v>
      </c>
    </row>
    <row r="24" spans="11:17">
      <c r="K24" s="7">
        <v>9</v>
      </c>
      <c r="M24" s="46">
        <f t="shared" si="1"/>
        <v>7</v>
      </c>
      <c r="N24" s="50">
        <v>40187</v>
      </c>
      <c r="O24" s="44">
        <f t="shared" si="2"/>
        <v>40187</v>
      </c>
      <c r="P24" s="45" t="str">
        <f t="shared" ca="1" si="3"/>
        <v/>
      </c>
    </row>
    <row r="25" spans="11:17">
      <c r="K25" s="7">
        <v>10</v>
      </c>
      <c r="M25" s="46">
        <f t="shared" si="1"/>
        <v>1</v>
      </c>
      <c r="N25" s="50">
        <v>40188</v>
      </c>
      <c r="O25" s="44">
        <f t="shared" si="2"/>
        <v>40188</v>
      </c>
      <c r="P25" s="45" t="str">
        <f t="shared" ca="1" si="3"/>
        <v/>
      </c>
    </row>
    <row r="26" spans="11:17">
      <c r="K26" s="7">
        <v>11</v>
      </c>
      <c r="M26" s="46">
        <f t="shared" si="1"/>
        <v>2</v>
      </c>
      <c r="N26" s="50">
        <v>40189</v>
      </c>
      <c r="O26" s="44">
        <f t="shared" si="2"/>
        <v>40189</v>
      </c>
      <c r="P26" s="45">
        <f t="shared" ca="1" si="3"/>
        <v>512</v>
      </c>
    </row>
    <row r="27" spans="11:17">
      <c r="K27" s="7">
        <v>12</v>
      </c>
      <c r="M27" s="46">
        <f t="shared" si="1"/>
        <v>3</v>
      </c>
      <c r="N27" s="50">
        <v>40190</v>
      </c>
      <c r="O27" s="44">
        <f t="shared" si="2"/>
        <v>40190</v>
      </c>
      <c r="P27" s="45">
        <f t="shared" ca="1" si="3"/>
        <v>367</v>
      </c>
    </row>
    <row r="28" spans="11:17">
      <c r="K28" s="7">
        <v>13</v>
      </c>
      <c r="M28" s="46">
        <f t="shared" si="1"/>
        <v>4</v>
      </c>
      <c r="N28" s="50">
        <v>40191</v>
      </c>
      <c r="O28" s="44">
        <f t="shared" si="2"/>
        <v>40191</v>
      </c>
      <c r="P28" s="45">
        <f t="shared" ca="1" si="3"/>
        <v>318</v>
      </c>
    </row>
    <row r="29" spans="11:17">
      <c r="K29" s="7">
        <v>14</v>
      </c>
      <c r="M29" s="46">
        <f t="shared" si="1"/>
        <v>5</v>
      </c>
      <c r="N29" s="50">
        <v>40192</v>
      </c>
      <c r="O29" s="44">
        <f t="shared" si="2"/>
        <v>40192</v>
      </c>
      <c r="P29" s="45">
        <f t="shared" ca="1" si="3"/>
        <v>319</v>
      </c>
    </row>
    <row r="30" spans="11:17">
      <c r="K30" s="7">
        <v>15</v>
      </c>
      <c r="M30" s="46">
        <f t="shared" si="1"/>
        <v>6</v>
      </c>
      <c r="N30" s="50">
        <v>40193</v>
      </c>
      <c r="O30" s="44">
        <f t="shared" si="2"/>
        <v>40193</v>
      </c>
      <c r="P30" s="45">
        <f t="shared" ca="1" si="3"/>
        <v>661</v>
      </c>
    </row>
    <row r="31" spans="11:17">
      <c r="K31" s="7">
        <v>16</v>
      </c>
      <c r="M31" s="46">
        <f t="shared" si="1"/>
        <v>7</v>
      </c>
      <c r="N31" s="50">
        <v>40194</v>
      </c>
      <c r="O31" s="44">
        <f t="shared" si="2"/>
        <v>40194</v>
      </c>
      <c r="P31" s="45" t="str">
        <f t="shared" ca="1" si="3"/>
        <v/>
      </c>
    </row>
    <row r="32" spans="11:17">
      <c r="K32" s="7">
        <v>17</v>
      </c>
      <c r="M32" s="46">
        <f t="shared" si="1"/>
        <v>1</v>
      </c>
      <c r="N32" s="50">
        <v>40195</v>
      </c>
      <c r="O32" s="44">
        <f t="shared" si="2"/>
        <v>40195</v>
      </c>
      <c r="P32" s="45" t="str">
        <f t="shared" ca="1" si="3"/>
        <v/>
      </c>
    </row>
    <row r="33" spans="11:16">
      <c r="K33" s="7">
        <v>18</v>
      </c>
      <c r="M33" s="46">
        <f t="shared" si="1"/>
        <v>2</v>
      </c>
      <c r="N33" s="50">
        <v>40196</v>
      </c>
      <c r="O33" s="44">
        <f t="shared" si="2"/>
        <v>40196</v>
      </c>
      <c r="P33" s="45">
        <f t="shared" ca="1" si="3"/>
        <v>351</v>
      </c>
    </row>
    <row r="34" spans="11:16">
      <c r="K34" s="7">
        <v>19</v>
      </c>
      <c r="M34" s="46">
        <f t="shared" si="1"/>
        <v>3</v>
      </c>
      <c r="N34" s="50">
        <v>40197</v>
      </c>
      <c r="O34" s="44">
        <f t="shared" si="2"/>
        <v>40197</v>
      </c>
      <c r="P34" s="45">
        <f t="shared" ca="1" si="3"/>
        <v>274</v>
      </c>
    </row>
    <row r="35" spans="11:16">
      <c r="K35" s="7">
        <v>20</v>
      </c>
      <c r="M35" s="46">
        <f t="shared" si="1"/>
        <v>4</v>
      </c>
      <c r="N35" s="50">
        <v>40198</v>
      </c>
      <c r="O35" s="44">
        <f t="shared" si="2"/>
        <v>40198</v>
      </c>
      <c r="P35" s="45">
        <f t="shared" ca="1" si="3"/>
        <v>558</v>
      </c>
    </row>
    <row r="36" spans="11:16">
      <c r="K36" s="7">
        <v>21</v>
      </c>
      <c r="M36" s="46">
        <f t="shared" si="1"/>
        <v>5</v>
      </c>
      <c r="N36" s="50">
        <v>40199</v>
      </c>
      <c r="O36" s="44">
        <f t="shared" si="2"/>
        <v>40199</v>
      </c>
      <c r="P36" s="45">
        <f t="shared" ca="1" si="3"/>
        <v>86</v>
      </c>
    </row>
    <row r="37" spans="11:16">
      <c r="K37" s="7">
        <v>22</v>
      </c>
      <c r="M37" s="46">
        <f t="shared" si="1"/>
        <v>6</v>
      </c>
      <c r="N37" s="50">
        <v>40200</v>
      </c>
      <c r="O37" s="44">
        <f t="shared" si="2"/>
        <v>40200</v>
      </c>
      <c r="P37" s="45">
        <f t="shared" ca="1" si="3"/>
        <v>380</v>
      </c>
    </row>
    <row r="38" spans="11:16">
      <c r="K38" s="7">
        <v>23</v>
      </c>
      <c r="M38" s="46">
        <f t="shared" si="1"/>
        <v>7</v>
      </c>
      <c r="N38" s="50">
        <v>40201</v>
      </c>
      <c r="O38" s="44">
        <f t="shared" si="2"/>
        <v>40201</v>
      </c>
      <c r="P38" s="45" t="str">
        <f t="shared" ca="1" si="3"/>
        <v/>
      </c>
    </row>
    <row r="39" spans="11:16">
      <c r="K39" s="7">
        <v>24</v>
      </c>
      <c r="M39" s="46">
        <f t="shared" si="1"/>
        <v>1</v>
      </c>
      <c r="N39" s="50">
        <v>40202</v>
      </c>
      <c r="O39" s="44">
        <f t="shared" si="2"/>
        <v>40202</v>
      </c>
      <c r="P39" s="45" t="str">
        <f t="shared" ca="1" si="3"/>
        <v/>
      </c>
    </row>
    <row r="40" spans="11:16">
      <c r="K40" s="7">
        <v>25</v>
      </c>
      <c r="M40" s="46">
        <f t="shared" si="1"/>
        <v>2</v>
      </c>
      <c r="N40" s="50">
        <v>40203</v>
      </c>
      <c r="O40" s="44">
        <f t="shared" si="2"/>
        <v>40203</v>
      </c>
      <c r="P40" s="45">
        <f t="shared" ca="1" si="3"/>
        <v>345</v>
      </c>
    </row>
    <row r="41" spans="11:16">
      <c r="K41" s="7">
        <v>26</v>
      </c>
      <c r="M41" s="46">
        <f t="shared" si="1"/>
        <v>3</v>
      </c>
      <c r="N41" s="50">
        <v>40204</v>
      </c>
      <c r="O41" s="44">
        <f t="shared" si="2"/>
        <v>40204</v>
      </c>
      <c r="P41" s="45">
        <f t="shared" ca="1" si="3"/>
        <v>241</v>
      </c>
    </row>
    <row r="42" spans="11:16">
      <c r="K42" s="7">
        <v>27</v>
      </c>
      <c r="M42" s="46">
        <f t="shared" si="1"/>
        <v>4</v>
      </c>
      <c r="N42" s="50">
        <v>40205</v>
      </c>
      <c r="O42" s="44">
        <f t="shared" si="2"/>
        <v>40205</v>
      </c>
      <c r="P42" s="45">
        <f t="shared" ca="1" si="3"/>
        <v>256</v>
      </c>
    </row>
    <row r="43" spans="11:16">
      <c r="K43" s="7">
        <v>28</v>
      </c>
      <c r="M43" s="46">
        <f t="shared" si="1"/>
        <v>5</v>
      </c>
      <c r="N43" s="50">
        <v>40206</v>
      </c>
      <c r="O43" s="44">
        <f t="shared" si="2"/>
        <v>40206</v>
      </c>
      <c r="P43" s="45">
        <f t="shared" ca="1" si="3"/>
        <v>522</v>
      </c>
    </row>
    <row r="44" spans="11:16">
      <c r="K44" s="7">
        <v>29</v>
      </c>
      <c r="M44" s="46">
        <f t="shared" si="1"/>
        <v>6</v>
      </c>
      <c r="N44" s="50">
        <v>40207</v>
      </c>
      <c r="O44" s="44">
        <f t="shared" si="2"/>
        <v>40207</v>
      </c>
      <c r="P44" s="45">
        <f t="shared" ca="1" si="3"/>
        <v>308</v>
      </c>
    </row>
    <row r="45" spans="11:16">
      <c r="K45" s="7">
        <v>30</v>
      </c>
      <c r="M45" s="46">
        <f t="shared" si="1"/>
        <v>7</v>
      </c>
      <c r="N45" s="50">
        <v>40208</v>
      </c>
      <c r="O45" s="44">
        <f t="shared" si="2"/>
        <v>40208</v>
      </c>
      <c r="P45" s="45" t="str">
        <f t="shared" ca="1" si="3"/>
        <v/>
      </c>
    </row>
    <row r="46" spans="11:16">
      <c r="K46" s="7">
        <v>31</v>
      </c>
      <c r="M46" s="46">
        <f t="shared" si="1"/>
        <v>1</v>
      </c>
      <c r="N46" s="50">
        <v>40209</v>
      </c>
      <c r="O46" s="44">
        <f t="shared" si="2"/>
        <v>40209</v>
      </c>
      <c r="P46" s="45" t="str">
        <f t="shared" ca="1" si="3"/>
        <v/>
      </c>
    </row>
    <row r="47" spans="11:16">
      <c r="K47" s="7">
        <v>32</v>
      </c>
      <c r="M47" s="46">
        <f t="shared" si="1"/>
        <v>2</v>
      </c>
      <c r="N47" s="50">
        <v>40210</v>
      </c>
      <c r="O47" s="44">
        <f t="shared" si="2"/>
        <v>40210</v>
      </c>
      <c r="P47" s="45">
        <f t="shared" ca="1" si="3"/>
        <v>619</v>
      </c>
    </row>
    <row r="48" spans="11:16">
      <c r="K48" s="7">
        <v>33</v>
      </c>
      <c r="M48" s="46">
        <f t="shared" si="1"/>
        <v>3</v>
      </c>
      <c r="N48" s="50">
        <v>40211</v>
      </c>
      <c r="O48" s="44">
        <f t="shared" si="2"/>
        <v>40211</v>
      </c>
      <c r="P48" s="45">
        <f t="shared" ca="1" si="3"/>
        <v>524</v>
      </c>
    </row>
    <row r="49" spans="11:16">
      <c r="K49" s="7">
        <v>34</v>
      </c>
      <c r="M49" s="46">
        <f t="shared" si="1"/>
        <v>4</v>
      </c>
      <c r="N49" s="50">
        <v>40212</v>
      </c>
      <c r="O49" s="44">
        <f t="shared" si="2"/>
        <v>40212</v>
      </c>
      <c r="P49" s="45">
        <f t="shared" ca="1" si="3"/>
        <v>64</v>
      </c>
    </row>
    <row r="50" spans="11:16">
      <c r="K50" s="7">
        <v>35</v>
      </c>
      <c r="M50" s="46">
        <f t="shared" si="1"/>
        <v>5</v>
      </c>
      <c r="N50" s="50">
        <v>40213</v>
      </c>
      <c r="O50" s="44">
        <f t="shared" si="2"/>
        <v>40213</v>
      </c>
      <c r="P50" s="45">
        <f t="shared" ca="1" si="3"/>
        <v>91</v>
      </c>
    </row>
    <row r="51" spans="11:16">
      <c r="K51" s="7">
        <v>36</v>
      </c>
      <c r="M51" s="46">
        <f t="shared" si="1"/>
        <v>6</v>
      </c>
      <c r="N51" s="50">
        <v>40214</v>
      </c>
      <c r="O51" s="44">
        <f t="shared" si="2"/>
        <v>40214</v>
      </c>
      <c r="P51" s="45">
        <f t="shared" ca="1" si="3"/>
        <v>603</v>
      </c>
    </row>
    <row r="52" spans="11:16">
      <c r="K52" s="7">
        <v>37</v>
      </c>
      <c r="M52" s="46">
        <f t="shared" si="1"/>
        <v>7</v>
      </c>
      <c r="N52" s="50">
        <v>40215</v>
      </c>
      <c r="O52" s="44">
        <f t="shared" si="2"/>
        <v>40215</v>
      </c>
      <c r="P52" s="45" t="str">
        <f t="shared" ca="1" si="3"/>
        <v/>
      </c>
    </row>
    <row r="53" spans="11:16">
      <c r="K53" s="7">
        <v>38</v>
      </c>
      <c r="M53" s="46">
        <f t="shared" si="1"/>
        <v>1</v>
      </c>
      <c r="N53" s="50">
        <v>40216</v>
      </c>
      <c r="O53" s="44">
        <f t="shared" si="2"/>
        <v>40216</v>
      </c>
      <c r="P53" s="45" t="str">
        <f t="shared" ca="1" si="3"/>
        <v/>
      </c>
    </row>
    <row r="54" spans="11:16">
      <c r="K54" s="7">
        <v>39</v>
      </c>
      <c r="M54" s="46">
        <f t="shared" si="1"/>
        <v>2</v>
      </c>
      <c r="N54" s="50">
        <v>40217</v>
      </c>
      <c r="O54" s="44">
        <f t="shared" si="2"/>
        <v>40217</v>
      </c>
      <c r="P54" s="45">
        <f t="shared" ca="1" si="3"/>
        <v>405</v>
      </c>
    </row>
    <row r="55" spans="11:16">
      <c r="K55" s="7">
        <v>40</v>
      </c>
      <c r="M55" s="46">
        <f t="shared" si="1"/>
        <v>3</v>
      </c>
      <c r="N55" s="50">
        <v>40218</v>
      </c>
      <c r="O55" s="44">
        <f t="shared" si="2"/>
        <v>40218</v>
      </c>
      <c r="P55" s="45">
        <f t="shared" ca="1" si="3"/>
        <v>551</v>
      </c>
    </row>
    <row r="56" spans="11:16">
      <c r="K56" s="7">
        <v>41</v>
      </c>
      <c r="M56" s="46">
        <f t="shared" si="1"/>
        <v>4</v>
      </c>
      <c r="N56" s="50">
        <v>40219</v>
      </c>
      <c r="O56" s="44">
        <f t="shared" si="2"/>
        <v>40219</v>
      </c>
      <c r="P56" s="45">
        <f t="shared" ca="1" si="3"/>
        <v>507</v>
      </c>
    </row>
    <row r="57" spans="11:16">
      <c r="K57" s="7">
        <v>42</v>
      </c>
      <c r="M57" s="46">
        <f t="shared" si="1"/>
        <v>5</v>
      </c>
      <c r="N57" s="50">
        <v>40220</v>
      </c>
      <c r="O57" s="44">
        <f t="shared" si="2"/>
        <v>40220</v>
      </c>
      <c r="P57" s="45">
        <f t="shared" ca="1" si="3"/>
        <v>220</v>
      </c>
    </row>
    <row r="58" spans="11:16">
      <c r="K58" s="7">
        <v>43</v>
      </c>
      <c r="M58" s="46">
        <f t="shared" si="1"/>
        <v>6</v>
      </c>
      <c r="N58" s="50">
        <v>40221</v>
      </c>
      <c r="O58" s="44">
        <f t="shared" si="2"/>
        <v>40221</v>
      </c>
      <c r="P58" s="45">
        <f t="shared" ca="1" si="3"/>
        <v>333</v>
      </c>
    </row>
    <row r="59" spans="11:16">
      <c r="K59" s="7">
        <v>44</v>
      </c>
      <c r="M59" s="46">
        <f t="shared" si="1"/>
        <v>7</v>
      </c>
      <c r="N59" s="50">
        <v>40222</v>
      </c>
      <c r="O59" s="44">
        <f t="shared" si="2"/>
        <v>40222</v>
      </c>
      <c r="P59" s="45" t="str">
        <f t="shared" ca="1" si="3"/>
        <v/>
      </c>
    </row>
    <row r="60" spans="11:16">
      <c r="K60" s="7">
        <v>45</v>
      </c>
      <c r="M60" s="46">
        <f t="shared" si="1"/>
        <v>1</v>
      </c>
      <c r="N60" s="50">
        <v>40223</v>
      </c>
      <c r="O60" s="44">
        <f t="shared" si="2"/>
        <v>40223</v>
      </c>
      <c r="P60" s="45" t="str">
        <f t="shared" ca="1" si="3"/>
        <v/>
      </c>
    </row>
    <row r="61" spans="11:16">
      <c r="K61" s="7">
        <v>46</v>
      </c>
      <c r="M61" s="46">
        <f t="shared" si="1"/>
        <v>2</v>
      </c>
      <c r="N61" s="50">
        <v>40224</v>
      </c>
      <c r="O61" s="44">
        <f t="shared" si="2"/>
        <v>40224</v>
      </c>
      <c r="P61" s="45">
        <f t="shared" ca="1" si="3"/>
        <v>391</v>
      </c>
    </row>
    <row r="62" spans="11:16">
      <c r="K62" s="7">
        <v>47</v>
      </c>
      <c r="M62" s="46">
        <f t="shared" si="1"/>
        <v>3</v>
      </c>
      <c r="N62" s="50">
        <v>40225</v>
      </c>
      <c r="O62" s="44">
        <f t="shared" si="2"/>
        <v>40225</v>
      </c>
      <c r="P62" s="45">
        <f t="shared" ca="1" si="3"/>
        <v>574</v>
      </c>
    </row>
    <row r="63" spans="11:16">
      <c r="K63" s="7">
        <v>48</v>
      </c>
      <c r="M63" s="46">
        <f t="shared" si="1"/>
        <v>4</v>
      </c>
      <c r="N63" s="50">
        <v>40226</v>
      </c>
      <c r="O63" s="44">
        <f t="shared" si="2"/>
        <v>40226</v>
      </c>
      <c r="P63" s="45">
        <f t="shared" ca="1" si="3"/>
        <v>650</v>
      </c>
    </row>
    <row r="64" spans="11:16">
      <c r="K64" s="7">
        <v>49</v>
      </c>
      <c r="M64" s="46">
        <f t="shared" si="1"/>
        <v>5</v>
      </c>
      <c r="N64" s="50">
        <v>40227</v>
      </c>
      <c r="O64" s="44">
        <f t="shared" si="2"/>
        <v>40227</v>
      </c>
      <c r="P64" s="45">
        <f t="shared" ca="1" si="3"/>
        <v>455</v>
      </c>
    </row>
    <row r="65" spans="11:16">
      <c r="K65" s="7">
        <v>50</v>
      </c>
      <c r="M65" s="46">
        <f t="shared" si="1"/>
        <v>6</v>
      </c>
      <c r="N65" s="50">
        <v>40228</v>
      </c>
      <c r="O65" s="44">
        <f t="shared" si="2"/>
        <v>40228</v>
      </c>
      <c r="P65" s="45">
        <f t="shared" ca="1" si="3"/>
        <v>203</v>
      </c>
    </row>
    <row r="66" spans="11:16">
      <c r="K66" s="7">
        <v>51</v>
      </c>
      <c r="M66" s="46">
        <f t="shared" si="1"/>
        <v>7</v>
      </c>
      <c r="N66" s="50">
        <v>40229</v>
      </c>
      <c r="O66" s="44">
        <f t="shared" si="2"/>
        <v>40229</v>
      </c>
      <c r="P66" s="45" t="str">
        <f t="shared" ca="1" si="3"/>
        <v/>
      </c>
    </row>
    <row r="67" spans="11:16">
      <c r="K67" s="7">
        <v>52</v>
      </c>
      <c r="M67" s="46">
        <f t="shared" si="1"/>
        <v>1</v>
      </c>
      <c r="N67" s="50">
        <v>40230</v>
      </c>
      <c r="O67" s="44">
        <f t="shared" si="2"/>
        <v>40230</v>
      </c>
      <c r="P67" s="45" t="str">
        <f t="shared" ca="1" si="3"/>
        <v/>
      </c>
    </row>
    <row r="68" spans="11:16">
      <c r="K68" s="7">
        <v>53</v>
      </c>
      <c r="M68" s="46">
        <f t="shared" si="1"/>
        <v>2</v>
      </c>
      <c r="N68" s="50">
        <v>40231</v>
      </c>
      <c r="O68" s="44">
        <f t="shared" si="2"/>
        <v>40231</v>
      </c>
      <c r="P68" s="45">
        <f t="shared" ca="1" si="3"/>
        <v>215</v>
      </c>
    </row>
    <row r="69" spans="11:16">
      <c r="K69" s="7">
        <v>54</v>
      </c>
      <c r="M69" s="46">
        <f t="shared" si="1"/>
        <v>3</v>
      </c>
      <c r="N69" s="50">
        <v>40232</v>
      </c>
      <c r="O69" s="44">
        <f t="shared" si="2"/>
        <v>40232</v>
      </c>
      <c r="P69" s="45">
        <f t="shared" ca="1" si="3"/>
        <v>399</v>
      </c>
    </row>
    <row r="70" spans="11:16">
      <c r="K70" s="7">
        <v>55</v>
      </c>
      <c r="M70" s="46">
        <f t="shared" si="1"/>
        <v>4</v>
      </c>
      <c r="N70" s="50">
        <v>40233</v>
      </c>
      <c r="O70" s="44">
        <f t="shared" si="2"/>
        <v>40233</v>
      </c>
      <c r="P70" s="45">
        <f t="shared" ca="1" si="3"/>
        <v>170</v>
      </c>
    </row>
    <row r="71" spans="11:16">
      <c r="K71" s="7">
        <v>56</v>
      </c>
      <c r="M71" s="46">
        <f t="shared" si="1"/>
        <v>5</v>
      </c>
      <c r="N71" s="50">
        <v>40234</v>
      </c>
      <c r="O71" s="44">
        <f t="shared" si="2"/>
        <v>40234</v>
      </c>
      <c r="P71" s="45">
        <f t="shared" ca="1" si="3"/>
        <v>112</v>
      </c>
    </row>
    <row r="72" spans="11:16">
      <c r="K72" s="7">
        <v>57</v>
      </c>
      <c r="M72" s="46">
        <f t="shared" si="1"/>
        <v>6</v>
      </c>
      <c r="N72" s="50">
        <v>40235</v>
      </c>
      <c r="O72" s="44">
        <f t="shared" si="2"/>
        <v>40235</v>
      </c>
      <c r="P72" s="45">
        <f t="shared" ca="1" si="3"/>
        <v>370</v>
      </c>
    </row>
    <row r="73" spans="11:16">
      <c r="K73" s="7">
        <v>58</v>
      </c>
      <c r="M73" s="46">
        <f t="shared" si="1"/>
        <v>7</v>
      </c>
      <c r="N73" s="50">
        <v>40236</v>
      </c>
      <c r="O73" s="44">
        <f t="shared" si="2"/>
        <v>40236</v>
      </c>
      <c r="P73" s="45" t="str">
        <f t="shared" ca="1" si="3"/>
        <v/>
      </c>
    </row>
    <row r="74" spans="11:16">
      <c r="K74" s="7">
        <v>59</v>
      </c>
      <c r="M74" s="46">
        <f t="shared" si="1"/>
        <v>1</v>
      </c>
      <c r="N74" s="50">
        <v>40237</v>
      </c>
      <c r="O74" s="44">
        <f t="shared" si="2"/>
        <v>40237</v>
      </c>
      <c r="P74" s="45" t="str">
        <f t="shared" ca="1" si="3"/>
        <v/>
      </c>
    </row>
    <row r="75" spans="11:16">
      <c r="K75" s="7">
        <v>60</v>
      </c>
      <c r="M75" s="46">
        <f t="shared" si="1"/>
        <v>2</v>
      </c>
      <c r="N75" s="50">
        <v>40238</v>
      </c>
      <c r="O75" s="44">
        <f t="shared" si="2"/>
        <v>40238</v>
      </c>
      <c r="P75" s="45">
        <f t="shared" ca="1" si="3"/>
        <v>323</v>
      </c>
    </row>
    <row r="76" spans="11:16">
      <c r="K76" s="7">
        <v>61</v>
      </c>
      <c r="M76" s="46">
        <f t="shared" si="1"/>
        <v>3</v>
      </c>
      <c r="N76" s="50">
        <v>40239</v>
      </c>
      <c r="O76" s="44">
        <f t="shared" si="2"/>
        <v>40239</v>
      </c>
      <c r="P76" s="45">
        <f t="shared" ca="1" si="3"/>
        <v>646</v>
      </c>
    </row>
    <row r="77" spans="11:16">
      <c r="K77" s="7">
        <v>62</v>
      </c>
      <c r="M77" s="46">
        <f t="shared" si="1"/>
        <v>4</v>
      </c>
      <c r="N77" s="50">
        <v>40240</v>
      </c>
      <c r="O77" s="44">
        <f t="shared" si="2"/>
        <v>40240</v>
      </c>
      <c r="P77" s="45">
        <f t="shared" ca="1" si="3"/>
        <v>543</v>
      </c>
    </row>
    <row r="78" spans="11:16">
      <c r="K78" s="7">
        <v>63</v>
      </c>
      <c r="M78" s="46">
        <f t="shared" si="1"/>
        <v>5</v>
      </c>
      <c r="N78" s="50">
        <v>40241</v>
      </c>
      <c r="O78" s="44">
        <f t="shared" si="2"/>
        <v>40241</v>
      </c>
      <c r="P78" s="45">
        <f t="shared" ca="1" si="3"/>
        <v>322</v>
      </c>
    </row>
    <row r="79" spans="11:16">
      <c r="K79" s="7">
        <v>64</v>
      </c>
      <c r="M79" s="46">
        <f t="shared" si="1"/>
        <v>6</v>
      </c>
      <c r="N79" s="50">
        <v>40242</v>
      </c>
      <c r="O79" s="44">
        <f t="shared" si="2"/>
        <v>40242</v>
      </c>
      <c r="P79" s="45">
        <f t="shared" ca="1" si="3"/>
        <v>304</v>
      </c>
    </row>
    <row r="80" spans="11:16">
      <c r="K80" s="7">
        <v>65</v>
      </c>
      <c r="M80" s="46">
        <f t="shared" si="1"/>
        <v>7</v>
      </c>
      <c r="N80" s="50">
        <v>40243</v>
      </c>
      <c r="O80" s="44">
        <f t="shared" si="2"/>
        <v>40243</v>
      </c>
      <c r="P80" s="45" t="str">
        <f t="shared" ca="1" si="3"/>
        <v/>
      </c>
    </row>
    <row r="81" spans="11:16">
      <c r="K81" s="7">
        <v>66</v>
      </c>
      <c r="M81" s="46">
        <f t="shared" ref="M81:M144" si="4">WEEKDAY($N81)</f>
        <v>1</v>
      </c>
      <c r="N81" s="50">
        <v>40244</v>
      </c>
      <c r="O81" s="44">
        <f t="shared" ref="O81:O144" si="5">$N81</f>
        <v>40244</v>
      </c>
      <c r="P81" s="45" t="str">
        <f t="shared" ref="P81:P144" ca="1" si="6">IF(OR(NOT(ISBLANK($L81)),$M81=1,$M81=7),"",RANDBETWEEN($V$10,$V$11))</f>
        <v/>
      </c>
    </row>
    <row r="82" spans="11:16">
      <c r="K82" s="7">
        <v>67</v>
      </c>
      <c r="M82" s="46">
        <f t="shared" si="4"/>
        <v>2</v>
      </c>
      <c r="N82" s="50">
        <v>40245</v>
      </c>
      <c r="O82" s="44">
        <f t="shared" si="5"/>
        <v>40245</v>
      </c>
      <c r="P82" s="45">
        <f t="shared" ca="1" si="6"/>
        <v>340</v>
      </c>
    </row>
    <row r="83" spans="11:16">
      <c r="K83" s="7">
        <v>68</v>
      </c>
      <c r="M83" s="46">
        <f t="shared" si="4"/>
        <v>3</v>
      </c>
      <c r="N83" s="50">
        <v>40246</v>
      </c>
      <c r="O83" s="44">
        <f t="shared" si="5"/>
        <v>40246</v>
      </c>
      <c r="P83" s="45">
        <f t="shared" ca="1" si="6"/>
        <v>133</v>
      </c>
    </row>
    <row r="84" spans="11:16">
      <c r="K84" s="7">
        <v>69</v>
      </c>
      <c r="M84" s="46">
        <f t="shared" si="4"/>
        <v>4</v>
      </c>
      <c r="N84" s="50">
        <v>40247</v>
      </c>
      <c r="O84" s="44">
        <f t="shared" si="5"/>
        <v>40247</v>
      </c>
      <c r="P84" s="45">
        <f t="shared" ca="1" si="6"/>
        <v>134</v>
      </c>
    </row>
    <row r="85" spans="11:16">
      <c r="K85" s="7">
        <v>70</v>
      </c>
      <c r="M85" s="46">
        <f t="shared" si="4"/>
        <v>5</v>
      </c>
      <c r="N85" s="50">
        <v>40248</v>
      </c>
      <c r="O85" s="44">
        <f t="shared" si="5"/>
        <v>40248</v>
      </c>
      <c r="P85" s="45">
        <f t="shared" ca="1" si="6"/>
        <v>559</v>
      </c>
    </row>
    <row r="86" spans="11:16">
      <c r="K86" s="7">
        <v>71</v>
      </c>
      <c r="M86" s="46">
        <f t="shared" si="4"/>
        <v>6</v>
      </c>
      <c r="N86" s="50">
        <v>40249</v>
      </c>
      <c r="O86" s="44">
        <f t="shared" si="5"/>
        <v>40249</v>
      </c>
      <c r="P86" s="45">
        <f t="shared" ca="1" si="6"/>
        <v>239</v>
      </c>
    </row>
    <row r="87" spans="11:16">
      <c r="K87" s="7">
        <v>72</v>
      </c>
      <c r="M87" s="46">
        <f t="shared" si="4"/>
        <v>7</v>
      </c>
      <c r="N87" s="50">
        <v>40250</v>
      </c>
      <c r="O87" s="44">
        <f t="shared" si="5"/>
        <v>40250</v>
      </c>
      <c r="P87" s="45" t="str">
        <f t="shared" ca="1" si="6"/>
        <v/>
      </c>
    </row>
    <row r="88" spans="11:16">
      <c r="K88" s="7">
        <v>73</v>
      </c>
      <c r="M88" s="46">
        <f t="shared" si="4"/>
        <v>1</v>
      </c>
      <c r="N88" s="50">
        <v>40251</v>
      </c>
      <c r="O88" s="44">
        <f t="shared" si="5"/>
        <v>40251</v>
      </c>
      <c r="P88" s="45" t="str">
        <f t="shared" ca="1" si="6"/>
        <v/>
      </c>
    </row>
    <row r="89" spans="11:16">
      <c r="K89" s="7">
        <v>74</v>
      </c>
      <c r="M89" s="46">
        <f t="shared" si="4"/>
        <v>2</v>
      </c>
      <c r="N89" s="50">
        <v>40252</v>
      </c>
      <c r="O89" s="44">
        <f t="shared" si="5"/>
        <v>40252</v>
      </c>
      <c r="P89" s="45">
        <f t="shared" ca="1" si="6"/>
        <v>304</v>
      </c>
    </row>
    <row r="90" spans="11:16">
      <c r="K90" s="7">
        <v>75</v>
      </c>
      <c r="M90" s="46">
        <f t="shared" si="4"/>
        <v>3</v>
      </c>
      <c r="N90" s="50">
        <v>40253</v>
      </c>
      <c r="O90" s="44">
        <f t="shared" si="5"/>
        <v>40253</v>
      </c>
      <c r="P90" s="45">
        <f t="shared" ca="1" si="6"/>
        <v>573</v>
      </c>
    </row>
    <row r="91" spans="11:16">
      <c r="K91" s="7">
        <v>76</v>
      </c>
      <c r="M91" s="46">
        <f t="shared" si="4"/>
        <v>4</v>
      </c>
      <c r="N91" s="50">
        <v>40254</v>
      </c>
      <c r="O91" s="44">
        <f t="shared" si="5"/>
        <v>40254</v>
      </c>
      <c r="P91" s="45">
        <f t="shared" ca="1" si="6"/>
        <v>336</v>
      </c>
    </row>
    <row r="92" spans="11:16">
      <c r="K92" s="7">
        <v>77</v>
      </c>
      <c r="M92" s="46">
        <f t="shared" si="4"/>
        <v>5</v>
      </c>
      <c r="N92" s="50">
        <v>40255</v>
      </c>
      <c r="O92" s="44">
        <f t="shared" si="5"/>
        <v>40255</v>
      </c>
      <c r="P92" s="45">
        <f t="shared" ca="1" si="6"/>
        <v>345</v>
      </c>
    </row>
    <row r="93" spans="11:16">
      <c r="K93" s="7">
        <v>78</v>
      </c>
      <c r="M93" s="46">
        <f t="shared" si="4"/>
        <v>6</v>
      </c>
      <c r="N93" s="50">
        <v>40256</v>
      </c>
      <c r="O93" s="44">
        <f t="shared" si="5"/>
        <v>40256</v>
      </c>
      <c r="P93" s="45">
        <f t="shared" ca="1" si="6"/>
        <v>143</v>
      </c>
    </row>
    <row r="94" spans="11:16">
      <c r="K94" s="7">
        <v>79</v>
      </c>
      <c r="M94" s="46">
        <f t="shared" si="4"/>
        <v>7</v>
      </c>
      <c r="N94" s="50">
        <v>40257</v>
      </c>
      <c r="O94" s="44">
        <f t="shared" si="5"/>
        <v>40257</v>
      </c>
      <c r="P94" s="45" t="str">
        <f t="shared" ca="1" si="6"/>
        <v/>
      </c>
    </row>
    <row r="95" spans="11:16">
      <c r="K95" s="7">
        <v>80</v>
      </c>
      <c r="M95" s="46">
        <f t="shared" si="4"/>
        <v>1</v>
      </c>
      <c r="N95" s="50">
        <v>40258</v>
      </c>
      <c r="O95" s="44">
        <f t="shared" si="5"/>
        <v>40258</v>
      </c>
      <c r="P95" s="45" t="str">
        <f t="shared" ca="1" si="6"/>
        <v/>
      </c>
    </row>
    <row r="96" spans="11:16">
      <c r="K96" s="7">
        <v>81</v>
      </c>
      <c r="M96" s="46">
        <f t="shared" si="4"/>
        <v>2</v>
      </c>
      <c r="N96" s="50">
        <v>40259</v>
      </c>
      <c r="O96" s="44">
        <f t="shared" si="5"/>
        <v>40259</v>
      </c>
      <c r="P96" s="45">
        <f t="shared" ca="1" si="6"/>
        <v>62</v>
      </c>
    </row>
    <row r="97" spans="11:16">
      <c r="K97" s="7">
        <v>82</v>
      </c>
      <c r="M97" s="46">
        <f t="shared" si="4"/>
        <v>3</v>
      </c>
      <c r="N97" s="50">
        <v>40260</v>
      </c>
      <c r="O97" s="44">
        <f t="shared" si="5"/>
        <v>40260</v>
      </c>
      <c r="P97" s="45">
        <f t="shared" ca="1" si="6"/>
        <v>542</v>
      </c>
    </row>
    <row r="98" spans="11:16">
      <c r="K98" s="7">
        <v>83</v>
      </c>
      <c r="M98" s="46">
        <f t="shared" si="4"/>
        <v>4</v>
      </c>
      <c r="N98" s="50">
        <v>40261</v>
      </c>
      <c r="O98" s="44">
        <f t="shared" si="5"/>
        <v>40261</v>
      </c>
      <c r="P98" s="45">
        <f t="shared" ca="1" si="6"/>
        <v>256</v>
      </c>
    </row>
    <row r="99" spans="11:16">
      <c r="K99" s="7">
        <v>84</v>
      </c>
      <c r="M99" s="46">
        <f t="shared" si="4"/>
        <v>5</v>
      </c>
      <c r="N99" s="50">
        <v>40262</v>
      </c>
      <c r="O99" s="44">
        <f t="shared" si="5"/>
        <v>40262</v>
      </c>
      <c r="P99" s="45">
        <f t="shared" ca="1" si="6"/>
        <v>210</v>
      </c>
    </row>
    <row r="100" spans="11:16">
      <c r="K100" s="7">
        <v>85</v>
      </c>
      <c r="M100" s="46">
        <f t="shared" si="4"/>
        <v>6</v>
      </c>
      <c r="N100" s="50">
        <v>40263</v>
      </c>
      <c r="O100" s="44">
        <f t="shared" si="5"/>
        <v>40263</v>
      </c>
      <c r="P100" s="45">
        <f t="shared" ca="1" si="6"/>
        <v>200</v>
      </c>
    </row>
    <row r="101" spans="11:16">
      <c r="K101" s="7">
        <v>86</v>
      </c>
      <c r="M101" s="46">
        <f t="shared" si="4"/>
        <v>7</v>
      </c>
      <c r="N101" s="50">
        <v>40264</v>
      </c>
      <c r="O101" s="44">
        <f t="shared" si="5"/>
        <v>40264</v>
      </c>
      <c r="P101" s="45" t="str">
        <f t="shared" ca="1" si="6"/>
        <v/>
      </c>
    </row>
    <row r="102" spans="11:16">
      <c r="K102" s="7">
        <v>87</v>
      </c>
      <c r="M102" s="46">
        <f t="shared" si="4"/>
        <v>1</v>
      </c>
      <c r="N102" s="50">
        <v>40265</v>
      </c>
      <c r="O102" s="44">
        <f t="shared" si="5"/>
        <v>40265</v>
      </c>
      <c r="P102" s="45" t="str">
        <f t="shared" ca="1" si="6"/>
        <v/>
      </c>
    </row>
    <row r="103" spans="11:16">
      <c r="K103" s="7">
        <v>88</v>
      </c>
      <c r="M103" s="46">
        <f t="shared" si="4"/>
        <v>2</v>
      </c>
      <c r="N103" s="50">
        <v>40266</v>
      </c>
      <c r="O103" s="44">
        <f t="shared" si="5"/>
        <v>40266</v>
      </c>
      <c r="P103" s="45">
        <f t="shared" ca="1" si="6"/>
        <v>143</v>
      </c>
    </row>
    <row r="104" spans="11:16">
      <c r="K104" s="7">
        <v>89</v>
      </c>
      <c r="M104" s="46">
        <f t="shared" si="4"/>
        <v>3</v>
      </c>
      <c r="N104" s="50">
        <v>40267</v>
      </c>
      <c r="O104" s="44">
        <f t="shared" si="5"/>
        <v>40267</v>
      </c>
      <c r="P104" s="45">
        <f t="shared" ca="1" si="6"/>
        <v>618</v>
      </c>
    </row>
    <row r="105" spans="11:16">
      <c r="K105" s="7">
        <v>90</v>
      </c>
      <c r="M105" s="46">
        <f t="shared" si="4"/>
        <v>4</v>
      </c>
      <c r="N105" s="50">
        <v>40268</v>
      </c>
      <c r="O105" s="44">
        <f t="shared" si="5"/>
        <v>40268</v>
      </c>
      <c r="P105" s="45">
        <f t="shared" ca="1" si="6"/>
        <v>654</v>
      </c>
    </row>
    <row r="106" spans="11:16">
      <c r="K106" s="7">
        <v>91</v>
      </c>
      <c r="M106" s="46">
        <f t="shared" si="4"/>
        <v>5</v>
      </c>
      <c r="N106" s="50">
        <v>40269</v>
      </c>
      <c r="O106" s="44">
        <f t="shared" si="5"/>
        <v>40269</v>
      </c>
      <c r="P106" s="45">
        <f t="shared" ca="1" si="6"/>
        <v>93</v>
      </c>
    </row>
    <row r="107" spans="11:16">
      <c r="K107" s="7">
        <v>92</v>
      </c>
      <c r="L107" s="11" t="s">
        <v>18</v>
      </c>
      <c r="M107" s="46">
        <f t="shared" si="4"/>
        <v>6</v>
      </c>
      <c r="N107" s="50">
        <v>40270</v>
      </c>
      <c r="O107" s="44">
        <f t="shared" si="5"/>
        <v>40270</v>
      </c>
      <c r="P107" s="45" t="str">
        <f t="shared" ca="1" si="6"/>
        <v/>
      </c>
    </row>
    <row r="108" spans="11:16">
      <c r="K108" s="7">
        <v>93</v>
      </c>
      <c r="M108" s="46">
        <f t="shared" si="4"/>
        <v>7</v>
      </c>
      <c r="N108" s="50">
        <v>40271</v>
      </c>
      <c r="O108" s="44">
        <f t="shared" si="5"/>
        <v>40271</v>
      </c>
      <c r="P108" s="45" t="str">
        <f t="shared" ca="1" si="6"/>
        <v/>
      </c>
    </row>
    <row r="109" spans="11:16">
      <c r="K109" s="7">
        <v>94</v>
      </c>
      <c r="L109" s="11" t="s">
        <v>18</v>
      </c>
      <c r="M109" s="46">
        <f t="shared" si="4"/>
        <v>1</v>
      </c>
      <c r="N109" s="50">
        <v>40272</v>
      </c>
      <c r="O109" s="44">
        <f t="shared" si="5"/>
        <v>40272</v>
      </c>
      <c r="P109" s="45" t="str">
        <f t="shared" ca="1" si="6"/>
        <v/>
      </c>
    </row>
    <row r="110" spans="11:16">
      <c r="K110" s="7">
        <v>95</v>
      </c>
      <c r="L110" s="11" t="s">
        <v>18</v>
      </c>
      <c r="M110" s="46">
        <f t="shared" si="4"/>
        <v>2</v>
      </c>
      <c r="N110" s="50">
        <v>40273</v>
      </c>
      <c r="O110" s="44">
        <f t="shared" si="5"/>
        <v>40273</v>
      </c>
      <c r="P110" s="45" t="str">
        <f t="shared" ca="1" si="6"/>
        <v/>
      </c>
    </row>
    <row r="111" spans="11:16">
      <c r="K111" s="7">
        <v>96</v>
      </c>
      <c r="M111" s="46">
        <f t="shared" si="4"/>
        <v>3</v>
      </c>
      <c r="N111" s="50">
        <v>40274</v>
      </c>
      <c r="O111" s="44">
        <f t="shared" si="5"/>
        <v>40274</v>
      </c>
      <c r="P111" s="45">
        <f t="shared" ca="1" si="6"/>
        <v>266</v>
      </c>
    </row>
    <row r="112" spans="11:16">
      <c r="K112" s="7">
        <v>97</v>
      </c>
      <c r="M112" s="46">
        <f t="shared" si="4"/>
        <v>4</v>
      </c>
      <c r="N112" s="50">
        <v>40275</v>
      </c>
      <c r="O112" s="44">
        <f t="shared" si="5"/>
        <v>40275</v>
      </c>
      <c r="P112" s="45">
        <f t="shared" ca="1" si="6"/>
        <v>84</v>
      </c>
    </row>
    <row r="113" spans="11:16">
      <c r="K113" s="7">
        <v>98</v>
      </c>
      <c r="M113" s="46">
        <f t="shared" si="4"/>
        <v>5</v>
      </c>
      <c r="N113" s="50">
        <v>40276</v>
      </c>
      <c r="O113" s="44">
        <f t="shared" si="5"/>
        <v>40276</v>
      </c>
      <c r="P113" s="45">
        <f t="shared" ca="1" si="6"/>
        <v>573</v>
      </c>
    </row>
    <row r="114" spans="11:16">
      <c r="K114" s="7">
        <v>99</v>
      </c>
      <c r="M114" s="46">
        <f t="shared" si="4"/>
        <v>6</v>
      </c>
      <c r="N114" s="50">
        <v>40277</v>
      </c>
      <c r="O114" s="44">
        <f t="shared" si="5"/>
        <v>40277</v>
      </c>
      <c r="P114" s="45">
        <f t="shared" ca="1" si="6"/>
        <v>691</v>
      </c>
    </row>
    <row r="115" spans="11:16">
      <c r="K115" s="7">
        <v>100</v>
      </c>
      <c r="M115" s="46">
        <f t="shared" si="4"/>
        <v>7</v>
      </c>
      <c r="N115" s="50">
        <v>40278</v>
      </c>
      <c r="O115" s="44">
        <f t="shared" si="5"/>
        <v>40278</v>
      </c>
      <c r="P115" s="45" t="str">
        <f t="shared" ca="1" si="6"/>
        <v/>
      </c>
    </row>
    <row r="116" spans="11:16">
      <c r="K116" s="7">
        <v>101</v>
      </c>
      <c r="M116" s="46">
        <f t="shared" si="4"/>
        <v>1</v>
      </c>
      <c r="N116" s="50">
        <v>40279</v>
      </c>
      <c r="O116" s="44">
        <f t="shared" si="5"/>
        <v>40279</v>
      </c>
      <c r="P116" s="45" t="str">
        <f t="shared" ca="1" si="6"/>
        <v/>
      </c>
    </row>
    <row r="117" spans="11:16">
      <c r="K117" s="7">
        <v>102</v>
      </c>
      <c r="M117" s="46">
        <f t="shared" si="4"/>
        <v>2</v>
      </c>
      <c r="N117" s="50">
        <v>40280</v>
      </c>
      <c r="O117" s="44">
        <f t="shared" si="5"/>
        <v>40280</v>
      </c>
      <c r="P117" s="45">
        <f t="shared" ca="1" si="6"/>
        <v>594</v>
      </c>
    </row>
    <row r="118" spans="11:16">
      <c r="K118" s="7">
        <v>103</v>
      </c>
      <c r="M118" s="46">
        <f t="shared" si="4"/>
        <v>3</v>
      </c>
      <c r="N118" s="50">
        <v>40281</v>
      </c>
      <c r="O118" s="44">
        <f t="shared" si="5"/>
        <v>40281</v>
      </c>
      <c r="P118" s="45">
        <f t="shared" ca="1" si="6"/>
        <v>606</v>
      </c>
    </row>
    <row r="119" spans="11:16">
      <c r="K119" s="7">
        <v>104</v>
      </c>
      <c r="M119" s="46">
        <f t="shared" si="4"/>
        <v>4</v>
      </c>
      <c r="N119" s="50">
        <v>40282</v>
      </c>
      <c r="O119" s="44">
        <f t="shared" si="5"/>
        <v>40282</v>
      </c>
      <c r="P119" s="45">
        <f t="shared" ca="1" si="6"/>
        <v>423</v>
      </c>
    </row>
    <row r="120" spans="11:16">
      <c r="K120" s="7">
        <v>105</v>
      </c>
      <c r="M120" s="46">
        <f t="shared" si="4"/>
        <v>5</v>
      </c>
      <c r="N120" s="50">
        <v>40283</v>
      </c>
      <c r="O120" s="44">
        <f t="shared" si="5"/>
        <v>40283</v>
      </c>
      <c r="P120" s="45">
        <f t="shared" ca="1" si="6"/>
        <v>623</v>
      </c>
    </row>
    <row r="121" spans="11:16">
      <c r="K121" s="7">
        <v>106</v>
      </c>
      <c r="M121" s="46">
        <f t="shared" si="4"/>
        <v>6</v>
      </c>
      <c r="N121" s="50">
        <v>40284</v>
      </c>
      <c r="O121" s="44">
        <f t="shared" si="5"/>
        <v>40284</v>
      </c>
      <c r="P121" s="45">
        <f t="shared" ca="1" si="6"/>
        <v>690</v>
      </c>
    </row>
    <row r="122" spans="11:16">
      <c r="K122" s="7">
        <v>107</v>
      </c>
      <c r="M122" s="46">
        <f t="shared" si="4"/>
        <v>7</v>
      </c>
      <c r="N122" s="50">
        <v>40285</v>
      </c>
      <c r="O122" s="44">
        <f t="shared" si="5"/>
        <v>40285</v>
      </c>
      <c r="P122" s="45" t="str">
        <f t="shared" ca="1" si="6"/>
        <v/>
      </c>
    </row>
    <row r="123" spans="11:16">
      <c r="K123" s="7">
        <v>108</v>
      </c>
      <c r="M123" s="46">
        <f t="shared" si="4"/>
        <v>1</v>
      </c>
      <c r="N123" s="50">
        <v>40286</v>
      </c>
      <c r="O123" s="44">
        <f t="shared" si="5"/>
        <v>40286</v>
      </c>
      <c r="P123" s="45" t="str">
        <f t="shared" ca="1" si="6"/>
        <v/>
      </c>
    </row>
    <row r="124" spans="11:16">
      <c r="K124" s="7">
        <v>109</v>
      </c>
      <c r="M124" s="46">
        <f t="shared" si="4"/>
        <v>2</v>
      </c>
      <c r="N124" s="50">
        <v>40287</v>
      </c>
      <c r="O124" s="44">
        <f t="shared" si="5"/>
        <v>40287</v>
      </c>
      <c r="P124" s="45">
        <f t="shared" ca="1" si="6"/>
        <v>223</v>
      </c>
    </row>
    <row r="125" spans="11:16">
      <c r="K125" s="7">
        <v>110</v>
      </c>
      <c r="M125" s="46">
        <f t="shared" si="4"/>
        <v>3</v>
      </c>
      <c r="N125" s="50">
        <v>40288</v>
      </c>
      <c r="O125" s="44">
        <f t="shared" si="5"/>
        <v>40288</v>
      </c>
      <c r="P125" s="45">
        <f t="shared" ca="1" si="6"/>
        <v>116</v>
      </c>
    </row>
    <row r="126" spans="11:16">
      <c r="K126" s="7">
        <v>111</v>
      </c>
      <c r="M126" s="46">
        <f t="shared" si="4"/>
        <v>4</v>
      </c>
      <c r="N126" s="50">
        <v>40289</v>
      </c>
      <c r="O126" s="44">
        <f t="shared" si="5"/>
        <v>40289</v>
      </c>
      <c r="P126" s="45">
        <f t="shared" ca="1" si="6"/>
        <v>258</v>
      </c>
    </row>
    <row r="127" spans="11:16">
      <c r="K127" s="7">
        <v>112</v>
      </c>
      <c r="M127" s="46">
        <f t="shared" si="4"/>
        <v>5</v>
      </c>
      <c r="N127" s="50">
        <v>40290</v>
      </c>
      <c r="O127" s="44">
        <f t="shared" si="5"/>
        <v>40290</v>
      </c>
      <c r="P127" s="45">
        <f t="shared" ca="1" si="6"/>
        <v>690</v>
      </c>
    </row>
    <row r="128" spans="11:16">
      <c r="K128" s="7">
        <v>113</v>
      </c>
      <c r="M128" s="46">
        <f t="shared" si="4"/>
        <v>6</v>
      </c>
      <c r="N128" s="50">
        <v>40291</v>
      </c>
      <c r="O128" s="44">
        <f t="shared" si="5"/>
        <v>40291</v>
      </c>
      <c r="P128" s="45">
        <f t="shared" ca="1" si="6"/>
        <v>94</v>
      </c>
    </row>
    <row r="129" spans="11:16">
      <c r="K129" s="7">
        <v>114</v>
      </c>
      <c r="M129" s="46">
        <f t="shared" si="4"/>
        <v>7</v>
      </c>
      <c r="N129" s="50">
        <v>40292</v>
      </c>
      <c r="O129" s="44">
        <f t="shared" si="5"/>
        <v>40292</v>
      </c>
      <c r="P129" s="45" t="str">
        <f t="shared" ca="1" si="6"/>
        <v/>
      </c>
    </row>
    <row r="130" spans="11:16">
      <c r="K130" s="7">
        <v>115</v>
      </c>
      <c r="M130" s="46">
        <f t="shared" si="4"/>
        <v>1</v>
      </c>
      <c r="N130" s="50">
        <v>40293</v>
      </c>
      <c r="O130" s="44">
        <f t="shared" si="5"/>
        <v>40293</v>
      </c>
      <c r="P130" s="45" t="str">
        <f t="shared" ca="1" si="6"/>
        <v/>
      </c>
    </row>
    <row r="131" spans="11:16">
      <c r="K131" s="7">
        <v>116</v>
      </c>
      <c r="M131" s="46">
        <f t="shared" si="4"/>
        <v>2</v>
      </c>
      <c r="N131" s="50">
        <v>40294</v>
      </c>
      <c r="O131" s="44">
        <f t="shared" si="5"/>
        <v>40294</v>
      </c>
      <c r="P131" s="45">
        <f t="shared" ca="1" si="6"/>
        <v>561</v>
      </c>
    </row>
    <row r="132" spans="11:16">
      <c r="K132" s="7">
        <v>117</v>
      </c>
      <c r="M132" s="46">
        <f t="shared" si="4"/>
        <v>3</v>
      </c>
      <c r="N132" s="50">
        <v>40295</v>
      </c>
      <c r="O132" s="44">
        <f t="shared" si="5"/>
        <v>40295</v>
      </c>
      <c r="P132" s="45">
        <f t="shared" ca="1" si="6"/>
        <v>391</v>
      </c>
    </row>
    <row r="133" spans="11:16">
      <c r="K133" s="7">
        <v>118</v>
      </c>
      <c r="M133" s="46">
        <f t="shared" si="4"/>
        <v>4</v>
      </c>
      <c r="N133" s="50">
        <v>40296</v>
      </c>
      <c r="O133" s="44">
        <f t="shared" si="5"/>
        <v>40296</v>
      </c>
      <c r="P133" s="45">
        <f t="shared" ca="1" si="6"/>
        <v>317</v>
      </c>
    </row>
    <row r="134" spans="11:16">
      <c r="K134" s="7">
        <v>119</v>
      </c>
      <c r="M134" s="46">
        <f t="shared" si="4"/>
        <v>5</v>
      </c>
      <c r="N134" s="50">
        <v>40297</v>
      </c>
      <c r="O134" s="44">
        <f t="shared" si="5"/>
        <v>40297</v>
      </c>
      <c r="P134" s="45">
        <f t="shared" ca="1" si="6"/>
        <v>610</v>
      </c>
    </row>
    <row r="135" spans="11:16">
      <c r="K135" s="7">
        <v>120</v>
      </c>
      <c r="M135" s="46">
        <f t="shared" si="4"/>
        <v>6</v>
      </c>
      <c r="N135" s="50">
        <v>40298</v>
      </c>
      <c r="O135" s="44">
        <f t="shared" si="5"/>
        <v>40298</v>
      </c>
      <c r="P135" s="45">
        <f t="shared" ca="1" si="6"/>
        <v>582</v>
      </c>
    </row>
    <row r="136" spans="11:16">
      <c r="K136" s="7">
        <v>121</v>
      </c>
      <c r="L136" s="11" t="s">
        <v>18</v>
      </c>
      <c r="M136" s="46">
        <f t="shared" si="4"/>
        <v>7</v>
      </c>
      <c r="N136" s="50">
        <v>40299</v>
      </c>
      <c r="O136" s="44">
        <f t="shared" si="5"/>
        <v>40299</v>
      </c>
      <c r="P136" s="45" t="str">
        <f t="shared" ca="1" si="6"/>
        <v/>
      </c>
    </row>
    <row r="137" spans="11:16">
      <c r="K137" s="7">
        <v>122</v>
      </c>
      <c r="M137" s="46">
        <f t="shared" si="4"/>
        <v>1</v>
      </c>
      <c r="N137" s="50">
        <v>40300</v>
      </c>
      <c r="O137" s="44">
        <f t="shared" si="5"/>
        <v>40300</v>
      </c>
      <c r="P137" s="45" t="str">
        <f t="shared" ca="1" si="6"/>
        <v/>
      </c>
    </row>
    <row r="138" spans="11:16">
      <c r="K138" s="7">
        <v>123</v>
      </c>
      <c r="M138" s="46">
        <f t="shared" si="4"/>
        <v>2</v>
      </c>
      <c r="N138" s="50">
        <v>40301</v>
      </c>
      <c r="O138" s="44">
        <f t="shared" si="5"/>
        <v>40301</v>
      </c>
      <c r="P138" s="45">
        <f t="shared" ca="1" si="6"/>
        <v>677</v>
      </c>
    </row>
    <row r="139" spans="11:16">
      <c r="K139" s="7">
        <v>124</v>
      </c>
      <c r="M139" s="46">
        <f t="shared" si="4"/>
        <v>3</v>
      </c>
      <c r="N139" s="50">
        <v>40302</v>
      </c>
      <c r="O139" s="44">
        <f t="shared" si="5"/>
        <v>40302</v>
      </c>
      <c r="P139" s="45">
        <f t="shared" ca="1" si="6"/>
        <v>680</v>
      </c>
    </row>
    <row r="140" spans="11:16">
      <c r="K140" s="7">
        <v>125</v>
      </c>
      <c r="M140" s="46">
        <f t="shared" si="4"/>
        <v>4</v>
      </c>
      <c r="N140" s="50">
        <v>40303</v>
      </c>
      <c r="O140" s="44">
        <f t="shared" si="5"/>
        <v>40303</v>
      </c>
      <c r="P140" s="45">
        <f t="shared" ca="1" si="6"/>
        <v>710</v>
      </c>
    </row>
    <row r="141" spans="11:16">
      <c r="K141" s="7">
        <v>126</v>
      </c>
      <c r="M141" s="46">
        <f t="shared" si="4"/>
        <v>5</v>
      </c>
      <c r="N141" s="50">
        <v>40304</v>
      </c>
      <c r="O141" s="44">
        <f t="shared" si="5"/>
        <v>40304</v>
      </c>
      <c r="P141" s="45">
        <f t="shared" ca="1" si="6"/>
        <v>166</v>
      </c>
    </row>
    <row r="142" spans="11:16">
      <c r="K142" s="7">
        <v>127</v>
      </c>
      <c r="M142" s="46">
        <f t="shared" si="4"/>
        <v>6</v>
      </c>
      <c r="N142" s="50">
        <v>40305</v>
      </c>
      <c r="O142" s="44">
        <f t="shared" si="5"/>
        <v>40305</v>
      </c>
      <c r="P142" s="45">
        <f t="shared" ca="1" si="6"/>
        <v>489</v>
      </c>
    </row>
    <row r="143" spans="11:16">
      <c r="K143" s="7">
        <v>128</v>
      </c>
      <c r="M143" s="46">
        <f t="shared" si="4"/>
        <v>7</v>
      </c>
      <c r="N143" s="50">
        <v>40306</v>
      </c>
      <c r="O143" s="44">
        <f t="shared" si="5"/>
        <v>40306</v>
      </c>
      <c r="P143" s="45" t="str">
        <f t="shared" ca="1" si="6"/>
        <v/>
      </c>
    </row>
    <row r="144" spans="11:16">
      <c r="K144" s="7">
        <v>129</v>
      </c>
      <c r="M144" s="46">
        <f t="shared" si="4"/>
        <v>1</v>
      </c>
      <c r="N144" s="50">
        <v>40307</v>
      </c>
      <c r="O144" s="44">
        <f t="shared" si="5"/>
        <v>40307</v>
      </c>
      <c r="P144" s="45" t="str">
        <f t="shared" ca="1" si="6"/>
        <v/>
      </c>
    </row>
    <row r="145" spans="11:16">
      <c r="K145" s="7">
        <v>130</v>
      </c>
      <c r="M145" s="46">
        <f t="shared" ref="M145:M208" si="7">WEEKDAY($N145)</f>
        <v>2</v>
      </c>
      <c r="N145" s="50">
        <v>40308</v>
      </c>
      <c r="O145" s="44">
        <f t="shared" ref="O145:O208" si="8">$N145</f>
        <v>40308</v>
      </c>
      <c r="P145" s="45">
        <f t="shared" ref="P145:P208" ca="1" si="9">IF(OR(NOT(ISBLANK($L145)),$M145=1,$M145=7),"",RANDBETWEEN($V$10,$V$11))</f>
        <v>297</v>
      </c>
    </row>
    <row r="146" spans="11:16">
      <c r="K146" s="7">
        <v>131</v>
      </c>
      <c r="M146" s="46">
        <f t="shared" si="7"/>
        <v>3</v>
      </c>
      <c r="N146" s="50">
        <v>40309</v>
      </c>
      <c r="O146" s="44">
        <f t="shared" si="8"/>
        <v>40309</v>
      </c>
      <c r="P146" s="45">
        <f t="shared" ca="1" si="9"/>
        <v>75</v>
      </c>
    </row>
    <row r="147" spans="11:16">
      <c r="K147" s="7">
        <v>132</v>
      </c>
      <c r="M147" s="46">
        <f t="shared" si="7"/>
        <v>4</v>
      </c>
      <c r="N147" s="50">
        <v>40310</v>
      </c>
      <c r="O147" s="44">
        <f t="shared" si="8"/>
        <v>40310</v>
      </c>
      <c r="P147" s="45">
        <f t="shared" ca="1" si="9"/>
        <v>635</v>
      </c>
    </row>
    <row r="148" spans="11:16">
      <c r="K148" s="7">
        <v>133</v>
      </c>
      <c r="L148" s="11" t="s">
        <v>18</v>
      </c>
      <c r="M148" s="46">
        <f t="shared" si="7"/>
        <v>5</v>
      </c>
      <c r="N148" s="50">
        <v>40311</v>
      </c>
      <c r="O148" s="44">
        <f t="shared" si="8"/>
        <v>40311</v>
      </c>
      <c r="P148" s="45" t="str">
        <f t="shared" ca="1" si="9"/>
        <v/>
      </c>
    </row>
    <row r="149" spans="11:16">
      <c r="K149" s="7">
        <v>134</v>
      </c>
      <c r="M149" s="46">
        <f t="shared" si="7"/>
        <v>6</v>
      </c>
      <c r="N149" s="50">
        <v>40312</v>
      </c>
      <c r="O149" s="44">
        <f t="shared" si="8"/>
        <v>40312</v>
      </c>
      <c r="P149" s="45">
        <f t="shared" ca="1" si="9"/>
        <v>369</v>
      </c>
    </row>
    <row r="150" spans="11:16">
      <c r="K150" s="7">
        <v>135</v>
      </c>
      <c r="M150" s="46">
        <f t="shared" si="7"/>
        <v>7</v>
      </c>
      <c r="N150" s="50">
        <v>40313</v>
      </c>
      <c r="O150" s="44">
        <f t="shared" si="8"/>
        <v>40313</v>
      </c>
      <c r="P150" s="45" t="str">
        <f t="shared" ca="1" si="9"/>
        <v/>
      </c>
    </row>
    <row r="151" spans="11:16">
      <c r="K151" s="7">
        <v>136</v>
      </c>
      <c r="M151" s="46">
        <f t="shared" si="7"/>
        <v>1</v>
      </c>
      <c r="N151" s="50">
        <v>40314</v>
      </c>
      <c r="O151" s="44">
        <f t="shared" si="8"/>
        <v>40314</v>
      </c>
      <c r="P151" s="45" t="str">
        <f t="shared" ca="1" si="9"/>
        <v/>
      </c>
    </row>
    <row r="152" spans="11:16">
      <c r="K152" s="7">
        <v>137</v>
      </c>
      <c r="M152" s="46">
        <f t="shared" si="7"/>
        <v>2</v>
      </c>
      <c r="N152" s="50">
        <v>40315</v>
      </c>
      <c r="O152" s="44">
        <f t="shared" si="8"/>
        <v>40315</v>
      </c>
      <c r="P152" s="45">
        <f t="shared" ca="1" si="9"/>
        <v>699</v>
      </c>
    </row>
    <row r="153" spans="11:16">
      <c r="K153" s="7">
        <v>138</v>
      </c>
      <c r="M153" s="46">
        <f t="shared" si="7"/>
        <v>3</v>
      </c>
      <c r="N153" s="50">
        <v>40316</v>
      </c>
      <c r="O153" s="44">
        <f t="shared" si="8"/>
        <v>40316</v>
      </c>
      <c r="P153" s="45">
        <f t="shared" ca="1" si="9"/>
        <v>172</v>
      </c>
    </row>
    <row r="154" spans="11:16">
      <c r="K154" s="7">
        <v>139</v>
      </c>
      <c r="M154" s="46">
        <f t="shared" si="7"/>
        <v>4</v>
      </c>
      <c r="N154" s="50">
        <v>40317</v>
      </c>
      <c r="O154" s="44">
        <f t="shared" si="8"/>
        <v>40317</v>
      </c>
      <c r="P154" s="45">
        <f t="shared" ca="1" si="9"/>
        <v>544</v>
      </c>
    </row>
    <row r="155" spans="11:16">
      <c r="K155" s="7">
        <v>140</v>
      </c>
      <c r="M155" s="46">
        <f t="shared" si="7"/>
        <v>5</v>
      </c>
      <c r="N155" s="50">
        <v>40318</v>
      </c>
      <c r="O155" s="44">
        <f t="shared" si="8"/>
        <v>40318</v>
      </c>
      <c r="P155" s="45">
        <f t="shared" ca="1" si="9"/>
        <v>76</v>
      </c>
    </row>
    <row r="156" spans="11:16">
      <c r="K156" s="7">
        <v>141</v>
      </c>
      <c r="M156" s="46">
        <f t="shared" si="7"/>
        <v>6</v>
      </c>
      <c r="N156" s="50">
        <v>40319</v>
      </c>
      <c r="O156" s="44">
        <f t="shared" si="8"/>
        <v>40319</v>
      </c>
      <c r="P156" s="45">
        <f t="shared" ca="1" si="9"/>
        <v>257</v>
      </c>
    </row>
    <row r="157" spans="11:16">
      <c r="K157" s="7">
        <v>142</v>
      </c>
      <c r="M157" s="46">
        <f t="shared" si="7"/>
        <v>7</v>
      </c>
      <c r="N157" s="50">
        <v>40320</v>
      </c>
      <c r="O157" s="44">
        <f t="shared" si="8"/>
        <v>40320</v>
      </c>
      <c r="P157" s="45" t="str">
        <f t="shared" ca="1" si="9"/>
        <v/>
      </c>
    </row>
    <row r="158" spans="11:16">
      <c r="K158" s="7">
        <v>143</v>
      </c>
      <c r="L158" s="11" t="s">
        <v>18</v>
      </c>
      <c r="M158" s="46">
        <f t="shared" si="7"/>
        <v>1</v>
      </c>
      <c r="N158" s="50">
        <v>40321</v>
      </c>
      <c r="O158" s="44">
        <f t="shared" si="8"/>
        <v>40321</v>
      </c>
      <c r="P158" s="45" t="str">
        <f t="shared" ca="1" si="9"/>
        <v/>
      </c>
    </row>
    <row r="159" spans="11:16">
      <c r="K159" s="7">
        <v>144</v>
      </c>
      <c r="L159" s="11" t="s">
        <v>18</v>
      </c>
      <c r="M159" s="46">
        <f t="shared" si="7"/>
        <v>2</v>
      </c>
      <c r="N159" s="50">
        <v>40322</v>
      </c>
      <c r="O159" s="44">
        <f t="shared" si="8"/>
        <v>40322</v>
      </c>
      <c r="P159" s="45" t="str">
        <f t="shared" ca="1" si="9"/>
        <v/>
      </c>
    </row>
    <row r="160" spans="11:16">
      <c r="K160" s="7">
        <v>145</v>
      </c>
      <c r="M160" s="46">
        <f t="shared" si="7"/>
        <v>3</v>
      </c>
      <c r="N160" s="50">
        <v>40323</v>
      </c>
      <c r="O160" s="44">
        <f t="shared" si="8"/>
        <v>40323</v>
      </c>
      <c r="P160" s="45">
        <f t="shared" ca="1" si="9"/>
        <v>248</v>
      </c>
    </row>
    <row r="161" spans="11:16">
      <c r="K161" s="7">
        <v>146</v>
      </c>
      <c r="M161" s="46">
        <f t="shared" si="7"/>
        <v>4</v>
      </c>
      <c r="N161" s="50">
        <v>40324</v>
      </c>
      <c r="O161" s="44">
        <f t="shared" si="8"/>
        <v>40324</v>
      </c>
      <c r="P161" s="45">
        <f t="shared" ca="1" si="9"/>
        <v>589</v>
      </c>
    </row>
    <row r="162" spans="11:16">
      <c r="K162" s="7">
        <v>147</v>
      </c>
      <c r="M162" s="46">
        <f t="shared" si="7"/>
        <v>5</v>
      </c>
      <c r="N162" s="50">
        <v>40325</v>
      </c>
      <c r="O162" s="44">
        <f t="shared" si="8"/>
        <v>40325</v>
      </c>
      <c r="P162" s="45">
        <f t="shared" ca="1" si="9"/>
        <v>355</v>
      </c>
    </row>
    <row r="163" spans="11:16">
      <c r="K163" s="7">
        <v>148</v>
      </c>
      <c r="M163" s="46">
        <f t="shared" si="7"/>
        <v>6</v>
      </c>
      <c r="N163" s="50">
        <v>40326</v>
      </c>
      <c r="O163" s="44">
        <f t="shared" si="8"/>
        <v>40326</v>
      </c>
      <c r="P163" s="45">
        <f t="shared" ca="1" si="9"/>
        <v>420</v>
      </c>
    </row>
    <row r="164" spans="11:16">
      <c r="K164" s="7">
        <v>149</v>
      </c>
      <c r="M164" s="46">
        <f t="shared" si="7"/>
        <v>7</v>
      </c>
      <c r="N164" s="50">
        <v>40327</v>
      </c>
      <c r="O164" s="44">
        <f t="shared" si="8"/>
        <v>40327</v>
      </c>
      <c r="P164" s="45" t="str">
        <f t="shared" ca="1" si="9"/>
        <v/>
      </c>
    </row>
    <row r="165" spans="11:16">
      <c r="K165" s="7">
        <v>150</v>
      </c>
      <c r="M165" s="46">
        <f t="shared" si="7"/>
        <v>1</v>
      </c>
      <c r="N165" s="50">
        <v>40328</v>
      </c>
      <c r="O165" s="44">
        <f t="shared" si="8"/>
        <v>40328</v>
      </c>
      <c r="P165" s="45" t="str">
        <f t="shared" ca="1" si="9"/>
        <v/>
      </c>
    </row>
    <row r="166" spans="11:16">
      <c r="K166" s="7">
        <v>151</v>
      </c>
      <c r="M166" s="46">
        <f t="shared" si="7"/>
        <v>2</v>
      </c>
      <c r="N166" s="50">
        <v>40329</v>
      </c>
      <c r="O166" s="44">
        <f t="shared" si="8"/>
        <v>40329</v>
      </c>
      <c r="P166" s="45">
        <f t="shared" ca="1" si="9"/>
        <v>573</v>
      </c>
    </row>
    <row r="167" spans="11:16">
      <c r="K167" s="7">
        <v>152</v>
      </c>
      <c r="M167" s="46">
        <f t="shared" si="7"/>
        <v>3</v>
      </c>
      <c r="N167" s="50">
        <v>40330</v>
      </c>
      <c r="O167" s="44">
        <f t="shared" si="8"/>
        <v>40330</v>
      </c>
      <c r="P167" s="45">
        <f t="shared" ca="1" si="9"/>
        <v>324</v>
      </c>
    </row>
    <row r="168" spans="11:16">
      <c r="K168" s="7">
        <v>153</v>
      </c>
      <c r="M168" s="46">
        <f t="shared" si="7"/>
        <v>4</v>
      </c>
      <c r="N168" s="50">
        <v>40331</v>
      </c>
      <c r="O168" s="44">
        <f t="shared" si="8"/>
        <v>40331</v>
      </c>
      <c r="P168" s="45">
        <f t="shared" ca="1" si="9"/>
        <v>432</v>
      </c>
    </row>
    <row r="169" spans="11:16">
      <c r="K169" s="7">
        <v>154</v>
      </c>
      <c r="M169" s="46">
        <f t="shared" si="7"/>
        <v>5</v>
      </c>
      <c r="N169" s="50">
        <v>40332</v>
      </c>
      <c r="O169" s="44">
        <f t="shared" si="8"/>
        <v>40332</v>
      </c>
      <c r="P169" s="45">
        <f t="shared" ca="1" si="9"/>
        <v>481</v>
      </c>
    </row>
    <row r="170" spans="11:16">
      <c r="K170" s="7">
        <v>155</v>
      </c>
      <c r="M170" s="46">
        <f t="shared" si="7"/>
        <v>6</v>
      </c>
      <c r="N170" s="50">
        <v>40333</v>
      </c>
      <c r="O170" s="44">
        <f t="shared" si="8"/>
        <v>40333</v>
      </c>
      <c r="P170" s="45">
        <f t="shared" ca="1" si="9"/>
        <v>438</v>
      </c>
    </row>
    <row r="171" spans="11:16">
      <c r="K171" s="7">
        <v>156</v>
      </c>
      <c r="M171" s="46">
        <f t="shared" si="7"/>
        <v>7</v>
      </c>
      <c r="N171" s="50">
        <v>40334</v>
      </c>
      <c r="O171" s="44">
        <f t="shared" si="8"/>
        <v>40334</v>
      </c>
      <c r="P171" s="45" t="str">
        <f t="shared" ca="1" si="9"/>
        <v/>
      </c>
    </row>
    <row r="172" spans="11:16">
      <c r="K172" s="7">
        <v>157</v>
      </c>
      <c r="M172" s="46">
        <f t="shared" si="7"/>
        <v>1</v>
      </c>
      <c r="N172" s="50">
        <v>40335</v>
      </c>
      <c r="O172" s="44">
        <f t="shared" si="8"/>
        <v>40335</v>
      </c>
      <c r="P172" s="45" t="str">
        <f t="shared" ca="1" si="9"/>
        <v/>
      </c>
    </row>
    <row r="173" spans="11:16">
      <c r="K173" s="7">
        <v>158</v>
      </c>
      <c r="M173" s="46">
        <f t="shared" si="7"/>
        <v>2</v>
      </c>
      <c r="N173" s="50">
        <v>40336</v>
      </c>
      <c r="O173" s="44">
        <f t="shared" si="8"/>
        <v>40336</v>
      </c>
      <c r="P173" s="45">
        <f t="shared" ca="1" si="9"/>
        <v>140</v>
      </c>
    </row>
    <row r="174" spans="11:16">
      <c r="K174" s="7">
        <v>159</v>
      </c>
      <c r="M174" s="46">
        <f t="shared" si="7"/>
        <v>3</v>
      </c>
      <c r="N174" s="50">
        <v>40337</v>
      </c>
      <c r="O174" s="44">
        <f t="shared" si="8"/>
        <v>40337</v>
      </c>
      <c r="P174" s="45">
        <f t="shared" ca="1" si="9"/>
        <v>371</v>
      </c>
    </row>
    <row r="175" spans="11:16">
      <c r="K175" s="7">
        <v>160</v>
      </c>
      <c r="M175" s="46">
        <f t="shared" si="7"/>
        <v>4</v>
      </c>
      <c r="N175" s="50">
        <v>40338</v>
      </c>
      <c r="O175" s="44">
        <f t="shared" si="8"/>
        <v>40338</v>
      </c>
      <c r="P175" s="45">
        <f t="shared" ca="1" si="9"/>
        <v>566</v>
      </c>
    </row>
    <row r="176" spans="11:16">
      <c r="K176" s="7">
        <v>161</v>
      </c>
      <c r="M176" s="46">
        <f t="shared" si="7"/>
        <v>5</v>
      </c>
      <c r="N176" s="50">
        <v>40339</v>
      </c>
      <c r="O176" s="44">
        <f t="shared" si="8"/>
        <v>40339</v>
      </c>
      <c r="P176" s="45">
        <f t="shared" ca="1" si="9"/>
        <v>596</v>
      </c>
    </row>
    <row r="177" spans="11:16">
      <c r="K177" s="7">
        <v>162</v>
      </c>
      <c r="M177" s="46">
        <f t="shared" si="7"/>
        <v>6</v>
      </c>
      <c r="N177" s="50">
        <v>40340</v>
      </c>
      <c r="O177" s="44">
        <f t="shared" si="8"/>
        <v>40340</v>
      </c>
      <c r="P177" s="45">
        <f t="shared" ca="1" si="9"/>
        <v>166</v>
      </c>
    </row>
    <row r="178" spans="11:16">
      <c r="K178" s="7">
        <v>163</v>
      </c>
      <c r="M178" s="46">
        <f t="shared" si="7"/>
        <v>7</v>
      </c>
      <c r="N178" s="50">
        <v>40341</v>
      </c>
      <c r="O178" s="44">
        <f t="shared" si="8"/>
        <v>40341</v>
      </c>
      <c r="P178" s="45" t="str">
        <f t="shared" ca="1" si="9"/>
        <v/>
      </c>
    </row>
    <row r="179" spans="11:16">
      <c r="K179" s="7">
        <v>164</v>
      </c>
      <c r="M179" s="46">
        <f t="shared" si="7"/>
        <v>1</v>
      </c>
      <c r="N179" s="50">
        <v>40342</v>
      </c>
      <c r="O179" s="44">
        <f t="shared" si="8"/>
        <v>40342</v>
      </c>
      <c r="P179" s="45" t="str">
        <f t="shared" ca="1" si="9"/>
        <v/>
      </c>
    </row>
    <row r="180" spans="11:16">
      <c r="K180" s="7">
        <v>165</v>
      </c>
      <c r="M180" s="46">
        <f t="shared" si="7"/>
        <v>2</v>
      </c>
      <c r="N180" s="50">
        <v>40343</v>
      </c>
      <c r="O180" s="44">
        <f t="shared" si="8"/>
        <v>40343</v>
      </c>
      <c r="P180" s="45">
        <f t="shared" ca="1" si="9"/>
        <v>443</v>
      </c>
    </row>
    <row r="181" spans="11:16">
      <c r="K181" s="7">
        <v>166</v>
      </c>
      <c r="M181" s="46">
        <f t="shared" si="7"/>
        <v>3</v>
      </c>
      <c r="N181" s="50">
        <v>40344</v>
      </c>
      <c r="O181" s="44">
        <f t="shared" si="8"/>
        <v>40344</v>
      </c>
      <c r="P181" s="45">
        <f t="shared" ca="1" si="9"/>
        <v>171</v>
      </c>
    </row>
    <row r="182" spans="11:16">
      <c r="K182" s="7">
        <v>167</v>
      </c>
      <c r="M182" s="46">
        <f t="shared" si="7"/>
        <v>4</v>
      </c>
      <c r="N182" s="50">
        <v>40345</v>
      </c>
      <c r="O182" s="44">
        <f t="shared" si="8"/>
        <v>40345</v>
      </c>
      <c r="P182" s="45">
        <f t="shared" ca="1" si="9"/>
        <v>209</v>
      </c>
    </row>
    <row r="183" spans="11:16">
      <c r="K183" s="7">
        <v>168</v>
      </c>
      <c r="M183" s="46">
        <f t="shared" si="7"/>
        <v>5</v>
      </c>
      <c r="N183" s="50">
        <v>40346</v>
      </c>
      <c r="O183" s="44">
        <f t="shared" si="8"/>
        <v>40346</v>
      </c>
      <c r="P183" s="45">
        <f t="shared" ca="1" si="9"/>
        <v>502</v>
      </c>
    </row>
    <row r="184" spans="11:16">
      <c r="K184" s="7">
        <v>169</v>
      </c>
      <c r="M184" s="46">
        <f t="shared" si="7"/>
        <v>6</v>
      </c>
      <c r="N184" s="50">
        <v>40347</v>
      </c>
      <c r="O184" s="44">
        <f t="shared" si="8"/>
        <v>40347</v>
      </c>
      <c r="P184" s="45">
        <f t="shared" ca="1" si="9"/>
        <v>567</v>
      </c>
    </row>
    <row r="185" spans="11:16">
      <c r="K185" s="7">
        <v>170</v>
      </c>
      <c r="M185" s="46">
        <f t="shared" si="7"/>
        <v>7</v>
      </c>
      <c r="N185" s="50">
        <v>40348</v>
      </c>
      <c r="O185" s="44">
        <f t="shared" si="8"/>
        <v>40348</v>
      </c>
      <c r="P185" s="45" t="str">
        <f t="shared" ca="1" si="9"/>
        <v/>
      </c>
    </row>
    <row r="186" spans="11:16">
      <c r="K186" s="7">
        <v>171</v>
      </c>
      <c r="M186" s="46">
        <f t="shared" si="7"/>
        <v>1</v>
      </c>
      <c r="N186" s="50">
        <v>40349</v>
      </c>
      <c r="O186" s="44">
        <f t="shared" si="8"/>
        <v>40349</v>
      </c>
      <c r="P186" s="45" t="str">
        <f t="shared" ca="1" si="9"/>
        <v/>
      </c>
    </row>
    <row r="187" spans="11:16">
      <c r="K187" s="7">
        <v>172</v>
      </c>
      <c r="M187" s="46">
        <f t="shared" si="7"/>
        <v>2</v>
      </c>
      <c r="N187" s="50">
        <v>40350</v>
      </c>
      <c r="O187" s="44">
        <f t="shared" si="8"/>
        <v>40350</v>
      </c>
      <c r="P187" s="45">
        <f t="shared" ca="1" si="9"/>
        <v>73</v>
      </c>
    </row>
    <row r="188" spans="11:16">
      <c r="K188" s="7">
        <v>173</v>
      </c>
      <c r="M188" s="46">
        <f t="shared" si="7"/>
        <v>3</v>
      </c>
      <c r="N188" s="50">
        <v>40351</v>
      </c>
      <c r="O188" s="44">
        <f t="shared" si="8"/>
        <v>40351</v>
      </c>
      <c r="P188" s="45">
        <f t="shared" ca="1" si="9"/>
        <v>706</v>
      </c>
    </row>
    <row r="189" spans="11:16">
      <c r="K189" s="7">
        <v>174</v>
      </c>
      <c r="M189" s="46">
        <f t="shared" si="7"/>
        <v>4</v>
      </c>
      <c r="N189" s="50">
        <v>40352</v>
      </c>
      <c r="O189" s="44">
        <f t="shared" si="8"/>
        <v>40352</v>
      </c>
      <c r="P189" s="45">
        <f t="shared" ca="1" si="9"/>
        <v>144</v>
      </c>
    </row>
    <row r="190" spans="11:16">
      <c r="K190" s="7">
        <v>175</v>
      </c>
      <c r="M190" s="46">
        <f t="shared" si="7"/>
        <v>5</v>
      </c>
      <c r="N190" s="50">
        <v>40353</v>
      </c>
      <c r="O190" s="44">
        <f t="shared" si="8"/>
        <v>40353</v>
      </c>
      <c r="P190" s="45">
        <f t="shared" ca="1" si="9"/>
        <v>80</v>
      </c>
    </row>
    <row r="191" spans="11:16">
      <c r="K191" s="7">
        <v>176</v>
      </c>
      <c r="M191" s="46">
        <f t="shared" si="7"/>
        <v>6</v>
      </c>
      <c r="N191" s="50">
        <v>40354</v>
      </c>
      <c r="O191" s="44">
        <f t="shared" si="8"/>
        <v>40354</v>
      </c>
      <c r="P191" s="45">
        <f t="shared" ca="1" si="9"/>
        <v>354</v>
      </c>
    </row>
    <row r="192" spans="11:16">
      <c r="K192" s="7">
        <v>177</v>
      </c>
      <c r="M192" s="46">
        <f t="shared" si="7"/>
        <v>7</v>
      </c>
      <c r="N192" s="50">
        <v>40355</v>
      </c>
      <c r="O192" s="44">
        <f t="shared" si="8"/>
        <v>40355</v>
      </c>
      <c r="P192" s="45" t="str">
        <f t="shared" ca="1" si="9"/>
        <v/>
      </c>
    </row>
    <row r="193" spans="11:16">
      <c r="K193" s="7">
        <v>178</v>
      </c>
      <c r="M193" s="46">
        <f t="shared" si="7"/>
        <v>1</v>
      </c>
      <c r="N193" s="50">
        <v>40356</v>
      </c>
      <c r="O193" s="44">
        <f t="shared" si="8"/>
        <v>40356</v>
      </c>
      <c r="P193" s="45" t="str">
        <f t="shared" ca="1" si="9"/>
        <v/>
      </c>
    </row>
    <row r="194" spans="11:16">
      <c r="K194" s="7">
        <v>179</v>
      </c>
      <c r="M194" s="46">
        <f t="shared" si="7"/>
        <v>2</v>
      </c>
      <c r="N194" s="50">
        <v>40357</v>
      </c>
      <c r="O194" s="44">
        <f t="shared" si="8"/>
        <v>40357</v>
      </c>
      <c r="P194" s="45">
        <f t="shared" ca="1" si="9"/>
        <v>96</v>
      </c>
    </row>
    <row r="195" spans="11:16">
      <c r="K195" s="7">
        <v>180</v>
      </c>
      <c r="M195" s="46">
        <f t="shared" si="7"/>
        <v>3</v>
      </c>
      <c r="N195" s="50">
        <v>40358</v>
      </c>
      <c r="O195" s="44">
        <f t="shared" si="8"/>
        <v>40358</v>
      </c>
      <c r="P195" s="45">
        <f t="shared" ca="1" si="9"/>
        <v>530</v>
      </c>
    </row>
    <row r="196" spans="11:16">
      <c r="K196" s="7">
        <v>181</v>
      </c>
      <c r="M196" s="46">
        <f t="shared" si="7"/>
        <v>4</v>
      </c>
      <c r="N196" s="50">
        <v>40359</v>
      </c>
      <c r="O196" s="44">
        <f t="shared" si="8"/>
        <v>40359</v>
      </c>
      <c r="P196" s="45">
        <f t="shared" ca="1" si="9"/>
        <v>693</v>
      </c>
    </row>
    <row r="197" spans="11:16">
      <c r="K197" s="7">
        <v>182</v>
      </c>
      <c r="M197" s="46">
        <f t="shared" si="7"/>
        <v>5</v>
      </c>
      <c r="N197" s="50">
        <v>40360</v>
      </c>
      <c r="O197" s="44">
        <f t="shared" si="8"/>
        <v>40360</v>
      </c>
      <c r="P197" s="45">
        <f t="shared" ca="1" si="9"/>
        <v>170</v>
      </c>
    </row>
    <row r="198" spans="11:16">
      <c r="K198" s="7">
        <v>183</v>
      </c>
      <c r="M198" s="46">
        <f t="shared" si="7"/>
        <v>6</v>
      </c>
      <c r="N198" s="50">
        <v>40361</v>
      </c>
      <c r="O198" s="44">
        <f t="shared" si="8"/>
        <v>40361</v>
      </c>
      <c r="P198" s="45">
        <f t="shared" ca="1" si="9"/>
        <v>684</v>
      </c>
    </row>
    <row r="199" spans="11:16">
      <c r="K199" s="7">
        <v>184</v>
      </c>
      <c r="M199" s="46">
        <f t="shared" si="7"/>
        <v>7</v>
      </c>
      <c r="N199" s="50">
        <v>40362</v>
      </c>
      <c r="O199" s="44">
        <f t="shared" si="8"/>
        <v>40362</v>
      </c>
      <c r="P199" s="45" t="str">
        <f t="shared" ca="1" si="9"/>
        <v/>
      </c>
    </row>
    <row r="200" spans="11:16">
      <c r="K200" s="7">
        <v>185</v>
      </c>
      <c r="M200" s="46">
        <f t="shared" si="7"/>
        <v>1</v>
      </c>
      <c r="N200" s="50">
        <v>40363</v>
      </c>
      <c r="O200" s="44">
        <f t="shared" si="8"/>
        <v>40363</v>
      </c>
      <c r="P200" s="45" t="str">
        <f t="shared" ca="1" si="9"/>
        <v/>
      </c>
    </row>
    <row r="201" spans="11:16">
      <c r="K201" s="7">
        <v>186</v>
      </c>
      <c r="M201" s="46">
        <f t="shared" si="7"/>
        <v>2</v>
      </c>
      <c r="N201" s="50">
        <v>40364</v>
      </c>
      <c r="O201" s="44">
        <f t="shared" si="8"/>
        <v>40364</v>
      </c>
      <c r="P201" s="45">
        <f t="shared" ca="1" si="9"/>
        <v>574</v>
      </c>
    </row>
    <row r="202" spans="11:16">
      <c r="K202" s="7">
        <v>187</v>
      </c>
      <c r="M202" s="46">
        <f t="shared" si="7"/>
        <v>3</v>
      </c>
      <c r="N202" s="50">
        <v>40365</v>
      </c>
      <c r="O202" s="44">
        <f t="shared" si="8"/>
        <v>40365</v>
      </c>
      <c r="P202" s="45">
        <f t="shared" ca="1" si="9"/>
        <v>350</v>
      </c>
    </row>
    <row r="203" spans="11:16">
      <c r="K203" s="7">
        <v>188</v>
      </c>
      <c r="M203" s="46">
        <f t="shared" si="7"/>
        <v>4</v>
      </c>
      <c r="N203" s="50">
        <v>40366</v>
      </c>
      <c r="O203" s="44">
        <f t="shared" si="8"/>
        <v>40366</v>
      </c>
      <c r="P203" s="45">
        <f t="shared" ca="1" si="9"/>
        <v>578</v>
      </c>
    </row>
    <row r="204" spans="11:16">
      <c r="K204" s="7">
        <v>189</v>
      </c>
      <c r="M204" s="46">
        <f t="shared" si="7"/>
        <v>5</v>
      </c>
      <c r="N204" s="50">
        <v>40367</v>
      </c>
      <c r="O204" s="44">
        <f t="shared" si="8"/>
        <v>40367</v>
      </c>
      <c r="P204" s="45">
        <f t="shared" ca="1" si="9"/>
        <v>387</v>
      </c>
    </row>
    <row r="205" spans="11:16">
      <c r="K205" s="7">
        <v>190</v>
      </c>
      <c r="M205" s="46">
        <f t="shared" si="7"/>
        <v>6</v>
      </c>
      <c r="N205" s="50">
        <v>40368</v>
      </c>
      <c r="O205" s="44">
        <f t="shared" si="8"/>
        <v>40368</v>
      </c>
      <c r="P205" s="45">
        <f t="shared" ca="1" si="9"/>
        <v>690</v>
      </c>
    </row>
    <row r="206" spans="11:16">
      <c r="K206" s="7">
        <v>191</v>
      </c>
      <c r="M206" s="46">
        <f t="shared" si="7"/>
        <v>7</v>
      </c>
      <c r="N206" s="50">
        <v>40369</v>
      </c>
      <c r="O206" s="44">
        <f t="shared" si="8"/>
        <v>40369</v>
      </c>
      <c r="P206" s="45" t="str">
        <f t="shared" ca="1" si="9"/>
        <v/>
      </c>
    </row>
    <row r="207" spans="11:16">
      <c r="K207" s="7">
        <v>192</v>
      </c>
      <c r="M207" s="46">
        <f t="shared" si="7"/>
        <v>1</v>
      </c>
      <c r="N207" s="50">
        <v>40370</v>
      </c>
      <c r="O207" s="44">
        <f t="shared" si="8"/>
        <v>40370</v>
      </c>
      <c r="P207" s="45" t="str">
        <f t="shared" ca="1" si="9"/>
        <v/>
      </c>
    </row>
    <row r="208" spans="11:16">
      <c r="K208" s="7">
        <v>193</v>
      </c>
      <c r="M208" s="46">
        <f t="shared" si="7"/>
        <v>2</v>
      </c>
      <c r="N208" s="50">
        <v>40371</v>
      </c>
      <c r="O208" s="44">
        <f t="shared" si="8"/>
        <v>40371</v>
      </c>
      <c r="P208" s="45">
        <f t="shared" ca="1" si="9"/>
        <v>129</v>
      </c>
    </row>
    <row r="209" spans="11:16">
      <c r="K209" s="7">
        <v>194</v>
      </c>
      <c r="M209" s="46">
        <f t="shared" ref="M209:M272" si="10">WEEKDAY($N209)</f>
        <v>3</v>
      </c>
      <c r="N209" s="50">
        <v>40372</v>
      </c>
      <c r="O209" s="44">
        <f t="shared" ref="O209:O272" si="11">$N209</f>
        <v>40372</v>
      </c>
      <c r="P209" s="45">
        <f t="shared" ref="P209:P272" ca="1" si="12">IF(OR(NOT(ISBLANK($L209)),$M209=1,$M209=7),"",RANDBETWEEN($V$10,$V$11))</f>
        <v>625</v>
      </c>
    </row>
    <row r="210" spans="11:16">
      <c r="K210" s="7">
        <v>195</v>
      </c>
      <c r="M210" s="46">
        <f t="shared" si="10"/>
        <v>4</v>
      </c>
      <c r="N210" s="50">
        <v>40373</v>
      </c>
      <c r="O210" s="44">
        <f t="shared" si="11"/>
        <v>40373</v>
      </c>
      <c r="P210" s="45">
        <f t="shared" ca="1" si="12"/>
        <v>437</v>
      </c>
    </row>
    <row r="211" spans="11:16">
      <c r="K211" s="7">
        <v>196</v>
      </c>
      <c r="M211" s="46">
        <f t="shared" si="10"/>
        <v>5</v>
      </c>
      <c r="N211" s="50">
        <v>40374</v>
      </c>
      <c r="O211" s="44">
        <f t="shared" si="11"/>
        <v>40374</v>
      </c>
      <c r="P211" s="45">
        <f t="shared" ca="1" si="12"/>
        <v>158</v>
      </c>
    </row>
    <row r="212" spans="11:16">
      <c r="K212" s="7">
        <v>197</v>
      </c>
      <c r="M212" s="46">
        <f t="shared" si="10"/>
        <v>6</v>
      </c>
      <c r="N212" s="50">
        <v>40375</v>
      </c>
      <c r="O212" s="44">
        <f t="shared" si="11"/>
        <v>40375</v>
      </c>
      <c r="P212" s="45">
        <f t="shared" ca="1" si="12"/>
        <v>467</v>
      </c>
    </row>
    <row r="213" spans="11:16">
      <c r="K213" s="7">
        <v>198</v>
      </c>
      <c r="M213" s="46">
        <f t="shared" si="10"/>
        <v>7</v>
      </c>
      <c r="N213" s="50">
        <v>40376</v>
      </c>
      <c r="O213" s="44">
        <f t="shared" si="11"/>
        <v>40376</v>
      </c>
      <c r="P213" s="45" t="str">
        <f t="shared" ca="1" si="12"/>
        <v/>
      </c>
    </row>
    <row r="214" spans="11:16">
      <c r="K214" s="7">
        <v>199</v>
      </c>
      <c r="M214" s="46">
        <f t="shared" si="10"/>
        <v>1</v>
      </c>
      <c r="N214" s="50">
        <v>40377</v>
      </c>
      <c r="O214" s="44">
        <f t="shared" si="11"/>
        <v>40377</v>
      </c>
      <c r="P214" s="45" t="str">
        <f t="shared" ca="1" si="12"/>
        <v/>
      </c>
    </row>
    <row r="215" spans="11:16">
      <c r="K215" s="7">
        <v>200</v>
      </c>
      <c r="M215" s="46">
        <f t="shared" si="10"/>
        <v>2</v>
      </c>
      <c r="N215" s="50">
        <v>40378</v>
      </c>
      <c r="O215" s="44">
        <f t="shared" si="11"/>
        <v>40378</v>
      </c>
      <c r="P215" s="45">
        <f t="shared" ca="1" si="12"/>
        <v>508</v>
      </c>
    </row>
    <row r="216" spans="11:16">
      <c r="K216" s="7">
        <v>201</v>
      </c>
      <c r="M216" s="46">
        <f t="shared" si="10"/>
        <v>3</v>
      </c>
      <c r="N216" s="50">
        <v>40379</v>
      </c>
      <c r="O216" s="44">
        <f t="shared" si="11"/>
        <v>40379</v>
      </c>
      <c r="P216" s="45">
        <f t="shared" ca="1" si="12"/>
        <v>387</v>
      </c>
    </row>
    <row r="217" spans="11:16">
      <c r="K217" s="7">
        <v>202</v>
      </c>
      <c r="M217" s="46">
        <f t="shared" si="10"/>
        <v>4</v>
      </c>
      <c r="N217" s="50">
        <v>40380</v>
      </c>
      <c r="O217" s="44">
        <f t="shared" si="11"/>
        <v>40380</v>
      </c>
      <c r="P217" s="45">
        <f t="shared" ca="1" si="12"/>
        <v>508</v>
      </c>
    </row>
    <row r="218" spans="11:16">
      <c r="K218" s="7">
        <v>203</v>
      </c>
      <c r="M218" s="46">
        <f t="shared" si="10"/>
        <v>5</v>
      </c>
      <c r="N218" s="50">
        <v>40381</v>
      </c>
      <c r="O218" s="44">
        <f t="shared" si="11"/>
        <v>40381</v>
      </c>
      <c r="P218" s="45">
        <f t="shared" ca="1" si="12"/>
        <v>622</v>
      </c>
    </row>
    <row r="219" spans="11:16">
      <c r="K219" s="7">
        <v>204</v>
      </c>
      <c r="M219" s="46">
        <f t="shared" si="10"/>
        <v>6</v>
      </c>
      <c r="N219" s="50">
        <v>40382</v>
      </c>
      <c r="O219" s="44">
        <f t="shared" si="11"/>
        <v>40382</v>
      </c>
      <c r="P219" s="45">
        <f t="shared" ca="1" si="12"/>
        <v>239</v>
      </c>
    </row>
    <row r="220" spans="11:16">
      <c r="K220" s="7">
        <v>205</v>
      </c>
      <c r="M220" s="46">
        <f t="shared" si="10"/>
        <v>7</v>
      </c>
      <c r="N220" s="50">
        <v>40383</v>
      </c>
      <c r="O220" s="44">
        <f t="shared" si="11"/>
        <v>40383</v>
      </c>
      <c r="P220" s="45" t="str">
        <f t="shared" ca="1" si="12"/>
        <v/>
      </c>
    </row>
    <row r="221" spans="11:16">
      <c r="K221" s="7">
        <v>206</v>
      </c>
      <c r="M221" s="46">
        <f t="shared" si="10"/>
        <v>1</v>
      </c>
      <c r="N221" s="50">
        <v>40384</v>
      </c>
      <c r="O221" s="44">
        <f t="shared" si="11"/>
        <v>40384</v>
      </c>
      <c r="P221" s="45" t="str">
        <f t="shared" ca="1" si="12"/>
        <v/>
      </c>
    </row>
    <row r="222" spans="11:16">
      <c r="K222" s="7">
        <v>207</v>
      </c>
      <c r="M222" s="46">
        <f t="shared" si="10"/>
        <v>2</v>
      </c>
      <c r="N222" s="50">
        <v>40385</v>
      </c>
      <c r="O222" s="44">
        <f t="shared" si="11"/>
        <v>40385</v>
      </c>
      <c r="P222" s="45">
        <f t="shared" ca="1" si="12"/>
        <v>635</v>
      </c>
    </row>
    <row r="223" spans="11:16">
      <c r="K223" s="7">
        <v>208</v>
      </c>
      <c r="M223" s="46">
        <f t="shared" si="10"/>
        <v>3</v>
      </c>
      <c r="N223" s="50">
        <v>40386</v>
      </c>
      <c r="O223" s="44">
        <f t="shared" si="11"/>
        <v>40386</v>
      </c>
      <c r="P223" s="45">
        <f t="shared" ca="1" si="12"/>
        <v>621</v>
      </c>
    </row>
    <row r="224" spans="11:16">
      <c r="K224" s="7">
        <v>209</v>
      </c>
      <c r="M224" s="46">
        <f t="shared" si="10"/>
        <v>4</v>
      </c>
      <c r="N224" s="50">
        <v>40387</v>
      </c>
      <c r="O224" s="44">
        <f t="shared" si="11"/>
        <v>40387</v>
      </c>
      <c r="P224" s="45">
        <f t="shared" ca="1" si="12"/>
        <v>244</v>
      </c>
    </row>
    <row r="225" spans="11:16">
      <c r="K225" s="7">
        <v>210</v>
      </c>
      <c r="M225" s="46">
        <f t="shared" si="10"/>
        <v>5</v>
      </c>
      <c r="N225" s="50">
        <v>40388</v>
      </c>
      <c r="O225" s="44">
        <f t="shared" si="11"/>
        <v>40388</v>
      </c>
      <c r="P225" s="45">
        <f t="shared" ca="1" si="12"/>
        <v>291</v>
      </c>
    </row>
    <row r="226" spans="11:16">
      <c r="K226" s="7">
        <v>211</v>
      </c>
      <c r="M226" s="46">
        <f t="shared" si="10"/>
        <v>6</v>
      </c>
      <c r="N226" s="50">
        <v>40389</v>
      </c>
      <c r="O226" s="44">
        <f t="shared" si="11"/>
        <v>40389</v>
      </c>
      <c r="P226" s="45">
        <f t="shared" ca="1" si="12"/>
        <v>719</v>
      </c>
    </row>
    <row r="227" spans="11:16">
      <c r="K227" s="7">
        <v>212</v>
      </c>
      <c r="M227" s="46">
        <f t="shared" si="10"/>
        <v>7</v>
      </c>
      <c r="N227" s="50">
        <v>40390</v>
      </c>
      <c r="O227" s="44">
        <f t="shared" si="11"/>
        <v>40390</v>
      </c>
      <c r="P227" s="45" t="str">
        <f t="shared" ca="1" si="12"/>
        <v/>
      </c>
    </row>
    <row r="228" spans="11:16">
      <c r="K228" s="7">
        <v>213</v>
      </c>
      <c r="M228" s="46">
        <f t="shared" si="10"/>
        <v>1</v>
      </c>
      <c r="N228" s="50">
        <v>40391</v>
      </c>
      <c r="O228" s="44">
        <f t="shared" si="11"/>
        <v>40391</v>
      </c>
      <c r="P228" s="45" t="str">
        <f t="shared" ca="1" si="12"/>
        <v/>
      </c>
    </row>
    <row r="229" spans="11:16">
      <c r="K229" s="7">
        <v>214</v>
      </c>
      <c r="M229" s="46">
        <f t="shared" si="10"/>
        <v>2</v>
      </c>
      <c r="N229" s="50">
        <v>40392</v>
      </c>
      <c r="O229" s="44">
        <f t="shared" si="11"/>
        <v>40392</v>
      </c>
      <c r="P229" s="45">
        <f t="shared" ca="1" si="12"/>
        <v>354</v>
      </c>
    </row>
    <row r="230" spans="11:16">
      <c r="K230" s="7">
        <v>215</v>
      </c>
      <c r="M230" s="46">
        <f t="shared" si="10"/>
        <v>3</v>
      </c>
      <c r="N230" s="50">
        <v>40393</v>
      </c>
      <c r="O230" s="44">
        <f t="shared" si="11"/>
        <v>40393</v>
      </c>
      <c r="P230" s="45">
        <f t="shared" ca="1" si="12"/>
        <v>456</v>
      </c>
    </row>
    <row r="231" spans="11:16">
      <c r="K231" s="7">
        <v>216</v>
      </c>
      <c r="M231" s="46">
        <f t="shared" si="10"/>
        <v>4</v>
      </c>
      <c r="N231" s="50">
        <v>40394</v>
      </c>
      <c r="O231" s="44">
        <f t="shared" si="11"/>
        <v>40394</v>
      </c>
      <c r="P231" s="45">
        <f t="shared" ca="1" si="12"/>
        <v>158</v>
      </c>
    </row>
    <row r="232" spans="11:16">
      <c r="K232" s="7">
        <v>217</v>
      </c>
      <c r="M232" s="46">
        <f t="shared" si="10"/>
        <v>5</v>
      </c>
      <c r="N232" s="50">
        <v>40395</v>
      </c>
      <c r="O232" s="44">
        <f t="shared" si="11"/>
        <v>40395</v>
      </c>
      <c r="P232" s="45">
        <f t="shared" ca="1" si="12"/>
        <v>704</v>
      </c>
    </row>
    <row r="233" spans="11:16">
      <c r="K233" s="7">
        <v>218</v>
      </c>
      <c r="M233" s="46">
        <f t="shared" si="10"/>
        <v>6</v>
      </c>
      <c r="N233" s="50">
        <v>40396</v>
      </c>
      <c r="O233" s="44">
        <f t="shared" si="11"/>
        <v>40396</v>
      </c>
      <c r="P233" s="45">
        <f t="shared" ca="1" si="12"/>
        <v>537</v>
      </c>
    </row>
    <row r="234" spans="11:16">
      <c r="K234" s="7">
        <v>219</v>
      </c>
      <c r="M234" s="46">
        <f t="shared" si="10"/>
        <v>7</v>
      </c>
      <c r="N234" s="50">
        <v>40397</v>
      </c>
      <c r="O234" s="44">
        <f t="shared" si="11"/>
        <v>40397</v>
      </c>
      <c r="P234" s="45" t="str">
        <f t="shared" ca="1" si="12"/>
        <v/>
      </c>
    </row>
    <row r="235" spans="11:16">
      <c r="K235" s="7">
        <v>220</v>
      </c>
      <c r="M235" s="46">
        <f t="shared" si="10"/>
        <v>1</v>
      </c>
      <c r="N235" s="50">
        <v>40398</v>
      </c>
      <c r="O235" s="44">
        <f t="shared" si="11"/>
        <v>40398</v>
      </c>
      <c r="P235" s="45" t="str">
        <f t="shared" ca="1" si="12"/>
        <v/>
      </c>
    </row>
    <row r="236" spans="11:16">
      <c r="K236" s="7">
        <v>221</v>
      </c>
      <c r="M236" s="46">
        <f t="shared" si="10"/>
        <v>2</v>
      </c>
      <c r="N236" s="50">
        <v>40399</v>
      </c>
      <c r="O236" s="44">
        <f t="shared" si="11"/>
        <v>40399</v>
      </c>
      <c r="P236" s="45">
        <f t="shared" ca="1" si="12"/>
        <v>559</v>
      </c>
    </row>
    <row r="237" spans="11:16">
      <c r="K237" s="7">
        <v>222</v>
      </c>
      <c r="M237" s="46">
        <f t="shared" si="10"/>
        <v>3</v>
      </c>
      <c r="N237" s="50">
        <v>40400</v>
      </c>
      <c r="O237" s="44">
        <f t="shared" si="11"/>
        <v>40400</v>
      </c>
      <c r="P237" s="45">
        <f t="shared" ca="1" si="12"/>
        <v>485</v>
      </c>
    </row>
    <row r="238" spans="11:16">
      <c r="K238" s="7">
        <v>223</v>
      </c>
      <c r="M238" s="46">
        <f t="shared" si="10"/>
        <v>4</v>
      </c>
      <c r="N238" s="50">
        <v>40401</v>
      </c>
      <c r="O238" s="44">
        <f t="shared" si="11"/>
        <v>40401</v>
      </c>
      <c r="P238" s="45">
        <f t="shared" ca="1" si="12"/>
        <v>560</v>
      </c>
    </row>
    <row r="239" spans="11:16">
      <c r="K239" s="7">
        <v>224</v>
      </c>
      <c r="M239" s="46">
        <f t="shared" si="10"/>
        <v>5</v>
      </c>
      <c r="N239" s="50">
        <v>40402</v>
      </c>
      <c r="O239" s="44">
        <f t="shared" si="11"/>
        <v>40402</v>
      </c>
      <c r="P239" s="45">
        <f t="shared" ca="1" si="12"/>
        <v>523</v>
      </c>
    </row>
    <row r="240" spans="11:16">
      <c r="K240" s="7">
        <v>225</v>
      </c>
      <c r="M240" s="46">
        <f t="shared" si="10"/>
        <v>6</v>
      </c>
      <c r="N240" s="50">
        <v>40403</v>
      </c>
      <c r="O240" s="44">
        <f t="shared" si="11"/>
        <v>40403</v>
      </c>
      <c r="P240" s="45">
        <f t="shared" ca="1" si="12"/>
        <v>393</v>
      </c>
    </row>
    <row r="241" spans="11:16">
      <c r="K241" s="7">
        <v>226</v>
      </c>
      <c r="M241" s="46">
        <f t="shared" si="10"/>
        <v>7</v>
      </c>
      <c r="N241" s="50">
        <v>40404</v>
      </c>
      <c r="O241" s="44">
        <f t="shared" si="11"/>
        <v>40404</v>
      </c>
      <c r="P241" s="45" t="str">
        <f t="shared" ca="1" si="12"/>
        <v/>
      </c>
    </row>
    <row r="242" spans="11:16">
      <c r="K242" s="7">
        <v>227</v>
      </c>
      <c r="M242" s="46">
        <f t="shared" si="10"/>
        <v>1</v>
      </c>
      <c r="N242" s="50">
        <v>40405</v>
      </c>
      <c r="O242" s="44">
        <f t="shared" si="11"/>
        <v>40405</v>
      </c>
      <c r="P242" s="45" t="str">
        <f t="shared" ca="1" si="12"/>
        <v/>
      </c>
    </row>
    <row r="243" spans="11:16">
      <c r="K243" s="7">
        <v>228</v>
      </c>
      <c r="M243" s="46">
        <f t="shared" si="10"/>
        <v>2</v>
      </c>
      <c r="N243" s="50">
        <v>40406</v>
      </c>
      <c r="O243" s="44">
        <f t="shared" si="11"/>
        <v>40406</v>
      </c>
      <c r="P243" s="45">
        <f t="shared" ca="1" si="12"/>
        <v>471</v>
      </c>
    </row>
    <row r="244" spans="11:16">
      <c r="K244" s="7">
        <v>229</v>
      </c>
      <c r="M244" s="46">
        <f t="shared" si="10"/>
        <v>3</v>
      </c>
      <c r="N244" s="50">
        <v>40407</v>
      </c>
      <c r="O244" s="44">
        <f t="shared" si="11"/>
        <v>40407</v>
      </c>
      <c r="P244" s="45">
        <f t="shared" ca="1" si="12"/>
        <v>524</v>
      </c>
    </row>
    <row r="245" spans="11:16">
      <c r="K245" s="7">
        <v>230</v>
      </c>
      <c r="M245" s="46">
        <f t="shared" si="10"/>
        <v>4</v>
      </c>
      <c r="N245" s="50">
        <v>40408</v>
      </c>
      <c r="O245" s="44">
        <f t="shared" si="11"/>
        <v>40408</v>
      </c>
      <c r="P245" s="45">
        <f t="shared" ca="1" si="12"/>
        <v>73</v>
      </c>
    </row>
    <row r="246" spans="11:16">
      <c r="K246" s="7">
        <v>231</v>
      </c>
      <c r="M246" s="46">
        <f t="shared" si="10"/>
        <v>5</v>
      </c>
      <c r="N246" s="50">
        <v>40409</v>
      </c>
      <c r="O246" s="44">
        <f t="shared" si="11"/>
        <v>40409</v>
      </c>
      <c r="P246" s="45">
        <f t="shared" ca="1" si="12"/>
        <v>263</v>
      </c>
    </row>
    <row r="247" spans="11:16">
      <c r="K247" s="7">
        <v>232</v>
      </c>
      <c r="M247" s="46">
        <f t="shared" si="10"/>
        <v>6</v>
      </c>
      <c r="N247" s="50">
        <v>40410</v>
      </c>
      <c r="O247" s="44">
        <f t="shared" si="11"/>
        <v>40410</v>
      </c>
      <c r="P247" s="45">
        <f t="shared" ca="1" si="12"/>
        <v>483</v>
      </c>
    </row>
    <row r="248" spans="11:16">
      <c r="K248" s="7">
        <v>233</v>
      </c>
      <c r="M248" s="46">
        <f t="shared" si="10"/>
        <v>7</v>
      </c>
      <c r="N248" s="50">
        <v>40411</v>
      </c>
      <c r="O248" s="44">
        <f t="shared" si="11"/>
        <v>40411</v>
      </c>
      <c r="P248" s="45" t="str">
        <f t="shared" ca="1" si="12"/>
        <v/>
      </c>
    </row>
    <row r="249" spans="11:16">
      <c r="K249" s="7">
        <v>234</v>
      </c>
      <c r="M249" s="46">
        <f t="shared" si="10"/>
        <v>1</v>
      </c>
      <c r="N249" s="50">
        <v>40412</v>
      </c>
      <c r="O249" s="44">
        <f t="shared" si="11"/>
        <v>40412</v>
      </c>
      <c r="P249" s="45" t="str">
        <f t="shared" ca="1" si="12"/>
        <v/>
      </c>
    </row>
    <row r="250" spans="11:16">
      <c r="K250" s="7">
        <v>235</v>
      </c>
      <c r="M250" s="46">
        <f t="shared" si="10"/>
        <v>2</v>
      </c>
      <c r="N250" s="50">
        <v>40413</v>
      </c>
      <c r="O250" s="44">
        <f t="shared" si="11"/>
        <v>40413</v>
      </c>
      <c r="P250" s="45">
        <f t="shared" ca="1" si="12"/>
        <v>546</v>
      </c>
    </row>
    <row r="251" spans="11:16">
      <c r="K251" s="7">
        <v>236</v>
      </c>
      <c r="M251" s="46">
        <f t="shared" si="10"/>
        <v>3</v>
      </c>
      <c r="N251" s="50">
        <v>40414</v>
      </c>
      <c r="O251" s="44">
        <f t="shared" si="11"/>
        <v>40414</v>
      </c>
      <c r="P251" s="45">
        <f t="shared" ca="1" si="12"/>
        <v>172</v>
      </c>
    </row>
    <row r="252" spans="11:16">
      <c r="K252" s="7">
        <v>237</v>
      </c>
      <c r="M252" s="46">
        <f t="shared" si="10"/>
        <v>4</v>
      </c>
      <c r="N252" s="50">
        <v>40415</v>
      </c>
      <c r="O252" s="44">
        <f t="shared" si="11"/>
        <v>40415</v>
      </c>
      <c r="P252" s="45">
        <f t="shared" ca="1" si="12"/>
        <v>333</v>
      </c>
    </row>
    <row r="253" spans="11:16">
      <c r="K253" s="7">
        <v>238</v>
      </c>
      <c r="M253" s="46">
        <f t="shared" si="10"/>
        <v>5</v>
      </c>
      <c r="N253" s="50">
        <v>40416</v>
      </c>
      <c r="O253" s="44">
        <f t="shared" si="11"/>
        <v>40416</v>
      </c>
      <c r="P253" s="45">
        <f t="shared" ca="1" si="12"/>
        <v>474</v>
      </c>
    </row>
    <row r="254" spans="11:16">
      <c r="K254" s="7">
        <v>239</v>
      </c>
      <c r="M254" s="46">
        <f t="shared" si="10"/>
        <v>6</v>
      </c>
      <c r="N254" s="50">
        <v>40417</v>
      </c>
      <c r="O254" s="44">
        <f t="shared" si="11"/>
        <v>40417</v>
      </c>
      <c r="P254" s="45">
        <f t="shared" ca="1" si="12"/>
        <v>178</v>
      </c>
    </row>
    <row r="255" spans="11:16">
      <c r="K255" s="7">
        <v>240</v>
      </c>
      <c r="M255" s="46">
        <f t="shared" si="10"/>
        <v>7</v>
      </c>
      <c r="N255" s="50">
        <v>40418</v>
      </c>
      <c r="O255" s="44">
        <f t="shared" si="11"/>
        <v>40418</v>
      </c>
      <c r="P255" s="45" t="str">
        <f t="shared" ca="1" si="12"/>
        <v/>
      </c>
    </row>
    <row r="256" spans="11:16">
      <c r="K256" s="7">
        <v>241</v>
      </c>
      <c r="M256" s="46">
        <f t="shared" si="10"/>
        <v>1</v>
      </c>
      <c r="N256" s="50">
        <v>40419</v>
      </c>
      <c r="O256" s="44">
        <f t="shared" si="11"/>
        <v>40419</v>
      </c>
      <c r="P256" s="45" t="str">
        <f t="shared" ca="1" si="12"/>
        <v/>
      </c>
    </row>
    <row r="257" spans="11:16">
      <c r="K257" s="7">
        <v>242</v>
      </c>
      <c r="M257" s="46">
        <f t="shared" si="10"/>
        <v>2</v>
      </c>
      <c r="N257" s="50">
        <v>40420</v>
      </c>
      <c r="O257" s="44">
        <f t="shared" si="11"/>
        <v>40420</v>
      </c>
      <c r="P257" s="45">
        <f t="shared" ca="1" si="12"/>
        <v>99</v>
      </c>
    </row>
    <row r="258" spans="11:16">
      <c r="K258" s="7">
        <v>243</v>
      </c>
      <c r="M258" s="46">
        <f t="shared" si="10"/>
        <v>3</v>
      </c>
      <c r="N258" s="50">
        <v>40421</v>
      </c>
      <c r="O258" s="44">
        <f t="shared" si="11"/>
        <v>40421</v>
      </c>
      <c r="P258" s="45">
        <f t="shared" ca="1" si="12"/>
        <v>529</v>
      </c>
    </row>
    <row r="259" spans="11:16">
      <c r="K259" s="7">
        <v>244</v>
      </c>
      <c r="M259" s="46">
        <f t="shared" si="10"/>
        <v>4</v>
      </c>
      <c r="N259" s="50">
        <v>40422</v>
      </c>
      <c r="O259" s="44">
        <f t="shared" si="11"/>
        <v>40422</v>
      </c>
      <c r="P259" s="45">
        <f t="shared" ca="1" si="12"/>
        <v>640</v>
      </c>
    </row>
    <row r="260" spans="11:16">
      <c r="K260" s="7">
        <v>245</v>
      </c>
      <c r="M260" s="46">
        <f t="shared" si="10"/>
        <v>5</v>
      </c>
      <c r="N260" s="50">
        <v>40423</v>
      </c>
      <c r="O260" s="44">
        <f t="shared" si="11"/>
        <v>40423</v>
      </c>
      <c r="P260" s="45">
        <f t="shared" ca="1" si="12"/>
        <v>716</v>
      </c>
    </row>
    <row r="261" spans="11:16">
      <c r="K261" s="7">
        <v>246</v>
      </c>
      <c r="M261" s="46">
        <f t="shared" si="10"/>
        <v>6</v>
      </c>
      <c r="N261" s="50">
        <v>40424</v>
      </c>
      <c r="O261" s="44">
        <f t="shared" si="11"/>
        <v>40424</v>
      </c>
      <c r="P261" s="45">
        <f t="shared" ca="1" si="12"/>
        <v>608</v>
      </c>
    </row>
    <row r="262" spans="11:16">
      <c r="K262" s="7">
        <v>247</v>
      </c>
      <c r="M262" s="46">
        <f t="shared" si="10"/>
        <v>7</v>
      </c>
      <c r="N262" s="50">
        <v>40425</v>
      </c>
      <c r="O262" s="44">
        <f t="shared" si="11"/>
        <v>40425</v>
      </c>
      <c r="P262" s="45" t="str">
        <f t="shared" ca="1" si="12"/>
        <v/>
      </c>
    </row>
    <row r="263" spans="11:16">
      <c r="K263" s="7">
        <v>248</v>
      </c>
      <c r="M263" s="46">
        <f t="shared" si="10"/>
        <v>1</v>
      </c>
      <c r="N263" s="50">
        <v>40426</v>
      </c>
      <c r="O263" s="44">
        <f t="shared" si="11"/>
        <v>40426</v>
      </c>
      <c r="P263" s="45" t="str">
        <f t="shared" ca="1" si="12"/>
        <v/>
      </c>
    </row>
    <row r="264" spans="11:16">
      <c r="K264" s="7">
        <v>249</v>
      </c>
      <c r="M264" s="46">
        <f t="shared" si="10"/>
        <v>2</v>
      </c>
      <c r="N264" s="50">
        <v>40427</v>
      </c>
      <c r="O264" s="44">
        <f t="shared" si="11"/>
        <v>40427</v>
      </c>
      <c r="P264" s="45">
        <f t="shared" ca="1" si="12"/>
        <v>116</v>
      </c>
    </row>
    <row r="265" spans="11:16">
      <c r="K265" s="7">
        <v>250</v>
      </c>
      <c r="M265" s="46">
        <f t="shared" si="10"/>
        <v>3</v>
      </c>
      <c r="N265" s="50">
        <v>40428</v>
      </c>
      <c r="O265" s="44">
        <f t="shared" si="11"/>
        <v>40428</v>
      </c>
      <c r="P265" s="45">
        <f t="shared" ca="1" si="12"/>
        <v>65</v>
      </c>
    </row>
    <row r="266" spans="11:16">
      <c r="K266" s="7">
        <v>251</v>
      </c>
      <c r="M266" s="46">
        <f t="shared" si="10"/>
        <v>4</v>
      </c>
      <c r="N266" s="50">
        <v>40429</v>
      </c>
      <c r="O266" s="44">
        <f t="shared" si="11"/>
        <v>40429</v>
      </c>
      <c r="P266" s="45">
        <f t="shared" ca="1" si="12"/>
        <v>408</v>
      </c>
    </row>
    <row r="267" spans="11:16">
      <c r="K267" s="7">
        <v>252</v>
      </c>
      <c r="M267" s="46">
        <f t="shared" si="10"/>
        <v>5</v>
      </c>
      <c r="N267" s="50">
        <v>40430</v>
      </c>
      <c r="O267" s="44">
        <f t="shared" si="11"/>
        <v>40430</v>
      </c>
      <c r="P267" s="45">
        <f t="shared" ca="1" si="12"/>
        <v>381</v>
      </c>
    </row>
    <row r="268" spans="11:16">
      <c r="K268" s="7">
        <v>253</v>
      </c>
      <c r="M268" s="46">
        <f t="shared" si="10"/>
        <v>6</v>
      </c>
      <c r="N268" s="50">
        <v>40431</v>
      </c>
      <c r="O268" s="44">
        <f t="shared" si="11"/>
        <v>40431</v>
      </c>
      <c r="P268" s="45">
        <f t="shared" ca="1" si="12"/>
        <v>599</v>
      </c>
    </row>
    <row r="269" spans="11:16">
      <c r="K269" s="7">
        <v>254</v>
      </c>
      <c r="M269" s="46">
        <f t="shared" si="10"/>
        <v>7</v>
      </c>
      <c r="N269" s="50">
        <v>40432</v>
      </c>
      <c r="O269" s="44">
        <f t="shared" si="11"/>
        <v>40432</v>
      </c>
      <c r="P269" s="45" t="str">
        <f t="shared" ca="1" si="12"/>
        <v/>
      </c>
    </row>
    <row r="270" spans="11:16">
      <c r="K270" s="7">
        <v>255</v>
      </c>
      <c r="M270" s="46">
        <f t="shared" si="10"/>
        <v>1</v>
      </c>
      <c r="N270" s="50">
        <v>40433</v>
      </c>
      <c r="O270" s="44">
        <f t="shared" si="11"/>
        <v>40433</v>
      </c>
      <c r="P270" s="45" t="str">
        <f t="shared" ca="1" si="12"/>
        <v/>
      </c>
    </row>
    <row r="271" spans="11:16">
      <c r="K271" s="7">
        <v>256</v>
      </c>
      <c r="M271" s="46">
        <f t="shared" si="10"/>
        <v>2</v>
      </c>
      <c r="N271" s="50">
        <v>40434</v>
      </c>
      <c r="O271" s="44">
        <f t="shared" si="11"/>
        <v>40434</v>
      </c>
      <c r="P271" s="45">
        <f t="shared" ca="1" si="12"/>
        <v>216</v>
      </c>
    </row>
    <row r="272" spans="11:16">
      <c r="K272" s="7">
        <v>257</v>
      </c>
      <c r="M272" s="46">
        <f t="shared" si="10"/>
        <v>3</v>
      </c>
      <c r="N272" s="50">
        <v>40435</v>
      </c>
      <c r="O272" s="44">
        <f t="shared" si="11"/>
        <v>40435</v>
      </c>
      <c r="P272" s="45">
        <f t="shared" ca="1" si="12"/>
        <v>249</v>
      </c>
    </row>
    <row r="273" spans="11:16">
      <c r="K273" s="7">
        <v>258</v>
      </c>
      <c r="M273" s="46">
        <f t="shared" ref="M273:M336" si="13">WEEKDAY($N273)</f>
        <v>4</v>
      </c>
      <c r="N273" s="50">
        <v>40436</v>
      </c>
      <c r="O273" s="44">
        <f t="shared" ref="O273:O336" si="14">$N273</f>
        <v>40436</v>
      </c>
      <c r="P273" s="45">
        <f t="shared" ref="P273:P336" ca="1" si="15">IF(OR(NOT(ISBLANK($L273)),$M273=1,$M273=7),"",RANDBETWEEN($V$10,$V$11))</f>
        <v>130</v>
      </c>
    </row>
    <row r="274" spans="11:16">
      <c r="K274" s="7">
        <v>259</v>
      </c>
      <c r="M274" s="46">
        <f t="shared" si="13"/>
        <v>5</v>
      </c>
      <c r="N274" s="50">
        <v>40437</v>
      </c>
      <c r="O274" s="44">
        <f t="shared" si="14"/>
        <v>40437</v>
      </c>
      <c r="P274" s="45">
        <f t="shared" ca="1" si="15"/>
        <v>196</v>
      </c>
    </row>
    <row r="275" spans="11:16">
      <c r="K275" s="7">
        <v>260</v>
      </c>
      <c r="M275" s="46">
        <f t="shared" si="13"/>
        <v>6</v>
      </c>
      <c r="N275" s="50">
        <v>40438</v>
      </c>
      <c r="O275" s="44">
        <f t="shared" si="14"/>
        <v>40438</v>
      </c>
      <c r="P275" s="45">
        <f t="shared" ca="1" si="15"/>
        <v>494</v>
      </c>
    </row>
    <row r="276" spans="11:16">
      <c r="K276" s="7">
        <v>261</v>
      </c>
      <c r="M276" s="46">
        <f t="shared" si="13"/>
        <v>7</v>
      </c>
      <c r="N276" s="50">
        <v>40439</v>
      </c>
      <c r="O276" s="44">
        <f t="shared" si="14"/>
        <v>40439</v>
      </c>
      <c r="P276" s="45" t="str">
        <f t="shared" ca="1" si="15"/>
        <v/>
      </c>
    </row>
    <row r="277" spans="11:16">
      <c r="K277" s="7">
        <v>262</v>
      </c>
      <c r="M277" s="46">
        <f t="shared" si="13"/>
        <v>1</v>
      </c>
      <c r="N277" s="50">
        <v>40440</v>
      </c>
      <c r="O277" s="44">
        <f t="shared" si="14"/>
        <v>40440</v>
      </c>
      <c r="P277" s="45" t="str">
        <f t="shared" ca="1" si="15"/>
        <v/>
      </c>
    </row>
    <row r="278" spans="11:16">
      <c r="K278" s="7">
        <v>263</v>
      </c>
      <c r="M278" s="46">
        <f t="shared" si="13"/>
        <v>2</v>
      </c>
      <c r="N278" s="50">
        <v>40441</v>
      </c>
      <c r="O278" s="44">
        <f t="shared" si="14"/>
        <v>40441</v>
      </c>
      <c r="P278" s="45">
        <f t="shared" ca="1" si="15"/>
        <v>82</v>
      </c>
    </row>
    <row r="279" spans="11:16">
      <c r="K279" s="7">
        <v>264</v>
      </c>
      <c r="M279" s="46">
        <f t="shared" si="13"/>
        <v>3</v>
      </c>
      <c r="N279" s="50">
        <v>40442</v>
      </c>
      <c r="O279" s="44">
        <f t="shared" si="14"/>
        <v>40442</v>
      </c>
      <c r="P279" s="45">
        <f t="shared" ca="1" si="15"/>
        <v>389</v>
      </c>
    </row>
    <row r="280" spans="11:16">
      <c r="K280" s="7">
        <v>265</v>
      </c>
      <c r="M280" s="46">
        <f t="shared" si="13"/>
        <v>4</v>
      </c>
      <c r="N280" s="50">
        <v>40443</v>
      </c>
      <c r="O280" s="44">
        <f t="shared" si="14"/>
        <v>40443</v>
      </c>
      <c r="P280" s="45">
        <f t="shared" ca="1" si="15"/>
        <v>165</v>
      </c>
    </row>
    <row r="281" spans="11:16">
      <c r="K281" s="7">
        <v>266</v>
      </c>
      <c r="M281" s="46">
        <f t="shared" si="13"/>
        <v>5</v>
      </c>
      <c r="N281" s="50">
        <v>40444</v>
      </c>
      <c r="O281" s="44">
        <f t="shared" si="14"/>
        <v>40444</v>
      </c>
      <c r="P281" s="45">
        <f t="shared" ca="1" si="15"/>
        <v>183</v>
      </c>
    </row>
    <row r="282" spans="11:16">
      <c r="K282" s="7">
        <v>267</v>
      </c>
      <c r="M282" s="46">
        <f t="shared" si="13"/>
        <v>6</v>
      </c>
      <c r="N282" s="50">
        <v>40445</v>
      </c>
      <c r="O282" s="44">
        <f t="shared" si="14"/>
        <v>40445</v>
      </c>
      <c r="P282" s="45">
        <f t="shared" ca="1" si="15"/>
        <v>636</v>
      </c>
    </row>
    <row r="283" spans="11:16">
      <c r="K283" s="7">
        <v>268</v>
      </c>
      <c r="M283" s="46">
        <f t="shared" si="13"/>
        <v>7</v>
      </c>
      <c r="N283" s="50">
        <v>40446</v>
      </c>
      <c r="O283" s="44">
        <f t="shared" si="14"/>
        <v>40446</v>
      </c>
      <c r="P283" s="45" t="str">
        <f t="shared" ca="1" si="15"/>
        <v/>
      </c>
    </row>
    <row r="284" spans="11:16">
      <c r="K284" s="7">
        <v>269</v>
      </c>
      <c r="M284" s="46">
        <f t="shared" si="13"/>
        <v>1</v>
      </c>
      <c r="N284" s="50">
        <v>40447</v>
      </c>
      <c r="O284" s="44">
        <f t="shared" si="14"/>
        <v>40447</v>
      </c>
      <c r="P284" s="45" t="str">
        <f t="shared" ca="1" si="15"/>
        <v/>
      </c>
    </row>
    <row r="285" spans="11:16">
      <c r="K285" s="7">
        <v>270</v>
      </c>
      <c r="M285" s="46">
        <f t="shared" si="13"/>
        <v>2</v>
      </c>
      <c r="N285" s="50">
        <v>40448</v>
      </c>
      <c r="O285" s="44">
        <f t="shared" si="14"/>
        <v>40448</v>
      </c>
      <c r="P285" s="45">
        <f t="shared" ca="1" si="15"/>
        <v>366</v>
      </c>
    </row>
    <row r="286" spans="11:16">
      <c r="K286" s="7">
        <v>271</v>
      </c>
      <c r="M286" s="46">
        <f t="shared" si="13"/>
        <v>3</v>
      </c>
      <c r="N286" s="50">
        <v>40449</v>
      </c>
      <c r="O286" s="44">
        <f t="shared" si="14"/>
        <v>40449</v>
      </c>
      <c r="P286" s="45">
        <f t="shared" ca="1" si="15"/>
        <v>585</v>
      </c>
    </row>
    <row r="287" spans="11:16">
      <c r="K287" s="7">
        <v>272</v>
      </c>
      <c r="M287" s="46">
        <f t="shared" si="13"/>
        <v>4</v>
      </c>
      <c r="N287" s="50">
        <v>40450</v>
      </c>
      <c r="O287" s="44">
        <f t="shared" si="14"/>
        <v>40450</v>
      </c>
      <c r="P287" s="45">
        <f t="shared" ca="1" si="15"/>
        <v>386</v>
      </c>
    </row>
    <row r="288" spans="11:16">
      <c r="K288" s="7">
        <v>273</v>
      </c>
      <c r="M288" s="46">
        <f t="shared" si="13"/>
        <v>5</v>
      </c>
      <c r="N288" s="50">
        <v>40451</v>
      </c>
      <c r="O288" s="44">
        <f t="shared" si="14"/>
        <v>40451</v>
      </c>
      <c r="P288" s="45">
        <f t="shared" ca="1" si="15"/>
        <v>550</v>
      </c>
    </row>
    <row r="289" spans="11:16">
      <c r="K289" s="7">
        <v>274</v>
      </c>
      <c r="M289" s="46">
        <f t="shared" si="13"/>
        <v>6</v>
      </c>
      <c r="N289" s="50">
        <v>40452</v>
      </c>
      <c r="O289" s="44">
        <f t="shared" si="14"/>
        <v>40452</v>
      </c>
      <c r="P289" s="45">
        <f t="shared" ca="1" si="15"/>
        <v>361</v>
      </c>
    </row>
    <row r="290" spans="11:16">
      <c r="K290" s="7">
        <v>275</v>
      </c>
      <c r="M290" s="46">
        <f t="shared" si="13"/>
        <v>7</v>
      </c>
      <c r="N290" s="50">
        <v>40453</v>
      </c>
      <c r="O290" s="44">
        <f t="shared" si="14"/>
        <v>40453</v>
      </c>
      <c r="P290" s="45" t="str">
        <f t="shared" ca="1" si="15"/>
        <v/>
      </c>
    </row>
    <row r="291" spans="11:16">
      <c r="K291" s="7">
        <v>276</v>
      </c>
      <c r="L291" s="11" t="s">
        <v>18</v>
      </c>
      <c r="M291" s="46">
        <f t="shared" si="13"/>
        <v>1</v>
      </c>
      <c r="N291" s="50">
        <v>40454</v>
      </c>
      <c r="O291" s="44">
        <f t="shared" si="14"/>
        <v>40454</v>
      </c>
      <c r="P291" s="45" t="str">
        <f t="shared" ca="1" si="15"/>
        <v/>
      </c>
    </row>
    <row r="292" spans="11:16">
      <c r="K292" s="7">
        <v>277</v>
      </c>
      <c r="M292" s="46">
        <f t="shared" si="13"/>
        <v>2</v>
      </c>
      <c r="N292" s="50">
        <v>40455</v>
      </c>
      <c r="O292" s="44">
        <f t="shared" si="14"/>
        <v>40455</v>
      </c>
      <c r="P292" s="45">
        <f t="shared" ca="1" si="15"/>
        <v>539</v>
      </c>
    </row>
    <row r="293" spans="11:16">
      <c r="K293" s="7">
        <v>278</v>
      </c>
      <c r="M293" s="46">
        <f t="shared" si="13"/>
        <v>3</v>
      </c>
      <c r="N293" s="50">
        <v>40456</v>
      </c>
      <c r="O293" s="44">
        <f t="shared" si="14"/>
        <v>40456</v>
      </c>
      <c r="P293" s="45">
        <f t="shared" ca="1" si="15"/>
        <v>692</v>
      </c>
    </row>
    <row r="294" spans="11:16">
      <c r="K294" s="7">
        <v>279</v>
      </c>
      <c r="M294" s="46">
        <f t="shared" si="13"/>
        <v>4</v>
      </c>
      <c r="N294" s="50">
        <v>40457</v>
      </c>
      <c r="O294" s="44">
        <f t="shared" si="14"/>
        <v>40457</v>
      </c>
      <c r="P294" s="45">
        <f t="shared" ca="1" si="15"/>
        <v>173</v>
      </c>
    </row>
    <row r="295" spans="11:16">
      <c r="K295" s="7">
        <v>280</v>
      </c>
      <c r="M295" s="46">
        <f t="shared" si="13"/>
        <v>5</v>
      </c>
      <c r="N295" s="50">
        <v>40458</v>
      </c>
      <c r="O295" s="44">
        <f t="shared" si="14"/>
        <v>40458</v>
      </c>
      <c r="P295" s="45">
        <f t="shared" ca="1" si="15"/>
        <v>263</v>
      </c>
    </row>
    <row r="296" spans="11:16">
      <c r="K296" s="7">
        <v>281</v>
      </c>
      <c r="M296" s="46">
        <f t="shared" si="13"/>
        <v>6</v>
      </c>
      <c r="N296" s="50">
        <v>40459</v>
      </c>
      <c r="O296" s="44">
        <f t="shared" si="14"/>
        <v>40459</v>
      </c>
      <c r="P296" s="45">
        <f t="shared" ca="1" si="15"/>
        <v>360</v>
      </c>
    </row>
    <row r="297" spans="11:16">
      <c r="K297" s="7">
        <v>282</v>
      </c>
      <c r="M297" s="46">
        <f t="shared" si="13"/>
        <v>7</v>
      </c>
      <c r="N297" s="50">
        <v>40460</v>
      </c>
      <c r="O297" s="44">
        <f t="shared" si="14"/>
        <v>40460</v>
      </c>
      <c r="P297" s="45" t="str">
        <f t="shared" ca="1" si="15"/>
        <v/>
      </c>
    </row>
    <row r="298" spans="11:16">
      <c r="K298" s="7">
        <v>283</v>
      </c>
      <c r="M298" s="46">
        <f t="shared" si="13"/>
        <v>1</v>
      </c>
      <c r="N298" s="50">
        <v>40461</v>
      </c>
      <c r="O298" s="44">
        <f t="shared" si="14"/>
        <v>40461</v>
      </c>
      <c r="P298" s="45" t="str">
        <f t="shared" ca="1" si="15"/>
        <v/>
      </c>
    </row>
    <row r="299" spans="11:16">
      <c r="K299" s="7">
        <v>284</v>
      </c>
      <c r="M299" s="46">
        <f t="shared" si="13"/>
        <v>2</v>
      </c>
      <c r="N299" s="50">
        <v>40462</v>
      </c>
      <c r="O299" s="44">
        <f t="shared" si="14"/>
        <v>40462</v>
      </c>
      <c r="P299" s="45">
        <f t="shared" ca="1" si="15"/>
        <v>268</v>
      </c>
    </row>
    <row r="300" spans="11:16">
      <c r="K300" s="7">
        <v>285</v>
      </c>
      <c r="M300" s="46">
        <f t="shared" si="13"/>
        <v>3</v>
      </c>
      <c r="N300" s="50">
        <v>40463</v>
      </c>
      <c r="O300" s="44">
        <f t="shared" si="14"/>
        <v>40463</v>
      </c>
      <c r="P300" s="45">
        <f t="shared" ca="1" si="15"/>
        <v>368</v>
      </c>
    </row>
    <row r="301" spans="11:16">
      <c r="K301" s="7">
        <v>286</v>
      </c>
      <c r="M301" s="46">
        <f t="shared" si="13"/>
        <v>4</v>
      </c>
      <c r="N301" s="50">
        <v>40464</v>
      </c>
      <c r="O301" s="44">
        <f t="shared" si="14"/>
        <v>40464</v>
      </c>
      <c r="P301" s="45">
        <f t="shared" ca="1" si="15"/>
        <v>415</v>
      </c>
    </row>
    <row r="302" spans="11:16">
      <c r="K302" s="7">
        <v>287</v>
      </c>
      <c r="M302" s="46">
        <f t="shared" si="13"/>
        <v>5</v>
      </c>
      <c r="N302" s="50">
        <v>40465</v>
      </c>
      <c r="O302" s="44">
        <f t="shared" si="14"/>
        <v>40465</v>
      </c>
      <c r="P302" s="45">
        <f t="shared" ca="1" si="15"/>
        <v>504</v>
      </c>
    </row>
    <row r="303" spans="11:16">
      <c r="K303" s="7">
        <v>288</v>
      </c>
      <c r="M303" s="46">
        <f t="shared" si="13"/>
        <v>6</v>
      </c>
      <c r="N303" s="50">
        <v>40466</v>
      </c>
      <c r="O303" s="44">
        <f t="shared" si="14"/>
        <v>40466</v>
      </c>
      <c r="P303" s="45">
        <f t="shared" ca="1" si="15"/>
        <v>632</v>
      </c>
    </row>
    <row r="304" spans="11:16">
      <c r="K304" s="7">
        <v>289</v>
      </c>
      <c r="M304" s="46">
        <f t="shared" si="13"/>
        <v>7</v>
      </c>
      <c r="N304" s="50">
        <v>40467</v>
      </c>
      <c r="O304" s="44">
        <f t="shared" si="14"/>
        <v>40467</v>
      </c>
      <c r="P304" s="45" t="str">
        <f t="shared" ca="1" si="15"/>
        <v/>
      </c>
    </row>
    <row r="305" spans="11:16">
      <c r="K305" s="7">
        <v>290</v>
      </c>
      <c r="M305" s="46">
        <f t="shared" si="13"/>
        <v>1</v>
      </c>
      <c r="N305" s="50">
        <v>40468</v>
      </c>
      <c r="O305" s="44">
        <f t="shared" si="14"/>
        <v>40468</v>
      </c>
      <c r="P305" s="45" t="str">
        <f t="shared" ca="1" si="15"/>
        <v/>
      </c>
    </row>
    <row r="306" spans="11:16">
      <c r="K306" s="7">
        <v>291</v>
      </c>
      <c r="M306" s="46">
        <f t="shared" si="13"/>
        <v>2</v>
      </c>
      <c r="N306" s="50">
        <v>40469</v>
      </c>
      <c r="O306" s="44">
        <f t="shared" si="14"/>
        <v>40469</v>
      </c>
      <c r="P306" s="45">
        <f t="shared" ca="1" si="15"/>
        <v>528</v>
      </c>
    </row>
    <row r="307" spans="11:16">
      <c r="K307" s="7">
        <v>292</v>
      </c>
      <c r="M307" s="46">
        <f t="shared" si="13"/>
        <v>3</v>
      </c>
      <c r="N307" s="50">
        <v>40470</v>
      </c>
      <c r="O307" s="44">
        <f t="shared" si="14"/>
        <v>40470</v>
      </c>
      <c r="P307" s="45">
        <f t="shared" ca="1" si="15"/>
        <v>291</v>
      </c>
    </row>
    <row r="308" spans="11:16">
      <c r="K308" s="7">
        <v>293</v>
      </c>
      <c r="M308" s="46">
        <f t="shared" si="13"/>
        <v>4</v>
      </c>
      <c r="N308" s="50">
        <v>40471</v>
      </c>
      <c r="O308" s="44">
        <f t="shared" si="14"/>
        <v>40471</v>
      </c>
      <c r="P308" s="45">
        <f t="shared" ca="1" si="15"/>
        <v>490</v>
      </c>
    </row>
    <row r="309" spans="11:16">
      <c r="K309" s="7">
        <v>294</v>
      </c>
      <c r="M309" s="46">
        <f t="shared" si="13"/>
        <v>5</v>
      </c>
      <c r="N309" s="50">
        <v>40472</v>
      </c>
      <c r="O309" s="44">
        <f t="shared" si="14"/>
        <v>40472</v>
      </c>
      <c r="P309" s="45">
        <f t="shared" ca="1" si="15"/>
        <v>491</v>
      </c>
    </row>
    <row r="310" spans="11:16">
      <c r="K310" s="7">
        <v>295</v>
      </c>
      <c r="M310" s="46">
        <f t="shared" si="13"/>
        <v>6</v>
      </c>
      <c r="N310" s="50">
        <v>40473</v>
      </c>
      <c r="O310" s="44">
        <f t="shared" si="14"/>
        <v>40473</v>
      </c>
      <c r="P310" s="45">
        <f t="shared" ca="1" si="15"/>
        <v>455</v>
      </c>
    </row>
    <row r="311" spans="11:16">
      <c r="K311" s="7">
        <v>296</v>
      </c>
      <c r="M311" s="46">
        <f t="shared" si="13"/>
        <v>7</v>
      </c>
      <c r="N311" s="50">
        <v>40474</v>
      </c>
      <c r="O311" s="44">
        <f t="shared" si="14"/>
        <v>40474</v>
      </c>
      <c r="P311" s="45" t="str">
        <f t="shared" ca="1" si="15"/>
        <v/>
      </c>
    </row>
    <row r="312" spans="11:16">
      <c r="K312" s="7">
        <v>297</v>
      </c>
      <c r="M312" s="46">
        <f t="shared" si="13"/>
        <v>1</v>
      </c>
      <c r="N312" s="50">
        <v>40475</v>
      </c>
      <c r="O312" s="44">
        <f t="shared" si="14"/>
        <v>40475</v>
      </c>
      <c r="P312" s="45" t="str">
        <f t="shared" ca="1" si="15"/>
        <v/>
      </c>
    </row>
    <row r="313" spans="11:16">
      <c r="K313" s="7">
        <v>298</v>
      </c>
      <c r="M313" s="46">
        <f t="shared" si="13"/>
        <v>2</v>
      </c>
      <c r="N313" s="50">
        <v>40476</v>
      </c>
      <c r="O313" s="44">
        <f t="shared" si="14"/>
        <v>40476</v>
      </c>
      <c r="P313" s="45">
        <f t="shared" ca="1" si="15"/>
        <v>158</v>
      </c>
    </row>
    <row r="314" spans="11:16">
      <c r="K314" s="7">
        <v>299</v>
      </c>
      <c r="M314" s="46">
        <f t="shared" si="13"/>
        <v>3</v>
      </c>
      <c r="N314" s="50">
        <v>40477</v>
      </c>
      <c r="O314" s="44">
        <f t="shared" si="14"/>
        <v>40477</v>
      </c>
      <c r="P314" s="45">
        <f t="shared" ca="1" si="15"/>
        <v>697</v>
      </c>
    </row>
    <row r="315" spans="11:16">
      <c r="K315" s="7">
        <v>300</v>
      </c>
      <c r="M315" s="46">
        <f t="shared" si="13"/>
        <v>4</v>
      </c>
      <c r="N315" s="50">
        <v>40478</v>
      </c>
      <c r="O315" s="44">
        <f t="shared" si="14"/>
        <v>40478</v>
      </c>
      <c r="P315" s="45">
        <f t="shared" ca="1" si="15"/>
        <v>684</v>
      </c>
    </row>
    <row r="316" spans="11:16">
      <c r="K316" s="7">
        <v>301</v>
      </c>
      <c r="M316" s="46">
        <f t="shared" si="13"/>
        <v>5</v>
      </c>
      <c r="N316" s="50">
        <v>40479</v>
      </c>
      <c r="O316" s="44">
        <f t="shared" si="14"/>
        <v>40479</v>
      </c>
      <c r="P316" s="45">
        <f t="shared" ca="1" si="15"/>
        <v>621</v>
      </c>
    </row>
    <row r="317" spans="11:16">
      <c r="K317" s="7">
        <v>302</v>
      </c>
      <c r="M317" s="46">
        <f t="shared" si="13"/>
        <v>6</v>
      </c>
      <c r="N317" s="50">
        <v>40480</v>
      </c>
      <c r="O317" s="44">
        <f t="shared" si="14"/>
        <v>40480</v>
      </c>
      <c r="P317" s="45">
        <f t="shared" ca="1" si="15"/>
        <v>282</v>
      </c>
    </row>
    <row r="318" spans="11:16">
      <c r="K318" s="7">
        <v>303</v>
      </c>
      <c r="M318" s="46">
        <f t="shared" si="13"/>
        <v>7</v>
      </c>
      <c r="N318" s="50">
        <v>40481</v>
      </c>
      <c r="O318" s="44">
        <f t="shared" si="14"/>
        <v>40481</v>
      </c>
      <c r="P318" s="45" t="str">
        <f t="shared" ca="1" si="15"/>
        <v/>
      </c>
    </row>
    <row r="319" spans="11:16">
      <c r="K319" s="7">
        <v>304</v>
      </c>
      <c r="M319" s="46">
        <f t="shared" si="13"/>
        <v>1</v>
      </c>
      <c r="N319" s="50">
        <v>40482</v>
      </c>
      <c r="O319" s="44">
        <f t="shared" si="14"/>
        <v>40482</v>
      </c>
      <c r="P319" s="45" t="str">
        <f t="shared" ca="1" si="15"/>
        <v/>
      </c>
    </row>
    <row r="320" spans="11:16">
      <c r="K320" s="7">
        <v>305</v>
      </c>
      <c r="M320" s="46">
        <f t="shared" si="13"/>
        <v>2</v>
      </c>
      <c r="N320" s="50">
        <v>40483</v>
      </c>
      <c r="O320" s="44">
        <f t="shared" si="14"/>
        <v>40483</v>
      </c>
      <c r="P320" s="45">
        <f t="shared" ca="1" si="15"/>
        <v>272</v>
      </c>
    </row>
    <row r="321" spans="11:16">
      <c r="K321" s="7">
        <v>306</v>
      </c>
      <c r="M321" s="46">
        <f t="shared" si="13"/>
        <v>3</v>
      </c>
      <c r="N321" s="50">
        <v>40484</v>
      </c>
      <c r="O321" s="44">
        <f t="shared" si="14"/>
        <v>40484</v>
      </c>
      <c r="P321" s="45">
        <f t="shared" ca="1" si="15"/>
        <v>186</v>
      </c>
    </row>
    <row r="322" spans="11:16">
      <c r="K322" s="7">
        <v>307</v>
      </c>
      <c r="M322" s="46">
        <f t="shared" si="13"/>
        <v>4</v>
      </c>
      <c r="N322" s="50">
        <v>40485</v>
      </c>
      <c r="O322" s="44">
        <f t="shared" si="14"/>
        <v>40485</v>
      </c>
      <c r="P322" s="45">
        <f t="shared" ca="1" si="15"/>
        <v>171</v>
      </c>
    </row>
    <row r="323" spans="11:16">
      <c r="K323" s="7">
        <v>308</v>
      </c>
      <c r="M323" s="46">
        <f t="shared" si="13"/>
        <v>5</v>
      </c>
      <c r="N323" s="50">
        <v>40486</v>
      </c>
      <c r="O323" s="44">
        <f t="shared" si="14"/>
        <v>40486</v>
      </c>
      <c r="P323" s="45">
        <f t="shared" ca="1" si="15"/>
        <v>165</v>
      </c>
    </row>
    <row r="324" spans="11:16">
      <c r="K324" s="7">
        <v>309</v>
      </c>
      <c r="M324" s="46">
        <f t="shared" si="13"/>
        <v>6</v>
      </c>
      <c r="N324" s="50">
        <v>40487</v>
      </c>
      <c r="O324" s="44">
        <f t="shared" si="14"/>
        <v>40487</v>
      </c>
      <c r="P324" s="45">
        <f t="shared" ca="1" si="15"/>
        <v>117</v>
      </c>
    </row>
    <row r="325" spans="11:16">
      <c r="K325" s="7">
        <v>310</v>
      </c>
      <c r="M325" s="46">
        <f t="shared" si="13"/>
        <v>7</v>
      </c>
      <c r="N325" s="50">
        <v>40488</v>
      </c>
      <c r="O325" s="44">
        <f t="shared" si="14"/>
        <v>40488</v>
      </c>
      <c r="P325" s="45" t="str">
        <f t="shared" ca="1" si="15"/>
        <v/>
      </c>
    </row>
    <row r="326" spans="11:16">
      <c r="K326" s="7">
        <v>311</v>
      </c>
      <c r="M326" s="46">
        <f t="shared" si="13"/>
        <v>1</v>
      </c>
      <c r="N326" s="50">
        <v>40489</v>
      </c>
      <c r="O326" s="44">
        <f t="shared" si="14"/>
        <v>40489</v>
      </c>
      <c r="P326" s="45" t="str">
        <f t="shared" ca="1" si="15"/>
        <v/>
      </c>
    </row>
    <row r="327" spans="11:16">
      <c r="K327" s="7">
        <v>312</v>
      </c>
      <c r="M327" s="46">
        <f t="shared" si="13"/>
        <v>2</v>
      </c>
      <c r="N327" s="50">
        <v>40490</v>
      </c>
      <c r="O327" s="44">
        <f t="shared" si="14"/>
        <v>40490</v>
      </c>
      <c r="P327" s="45">
        <f t="shared" ca="1" si="15"/>
        <v>281</v>
      </c>
    </row>
    <row r="328" spans="11:16">
      <c r="K328" s="7">
        <v>313</v>
      </c>
      <c r="M328" s="46">
        <f t="shared" si="13"/>
        <v>3</v>
      </c>
      <c r="N328" s="50">
        <v>40491</v>
      </c>
      <c r="O328" s="44">
        <f t="shared" si="14"/>
        <v>40491</v>
      </c>
      <c r="P328" s="45">
        <f t="shared" ca="1" si="15"/>
        <v>70</v>
      </c>
    </row>
    <row r="329" spans="11:16">
      <c r="K329" s="7">
        <v>314</v>
      </c>
      <c r="M329" s="46">
        <f t="shared" si="13"/>
        <v>4</v>
      </c>
      <c r="N329" s="50">
        <v>40492</v>
      </c>
      <c r="O329" s="44">
        <f t="shared" si="14"/>
        <v>40492</v>
      </c>
      <c r="P329" s="45">
        <f t="shared" ca="1" si="15"/>
        <v>517</v>
      </c>
    </row>
    <row r="330" spans="11:16">
      <c r="K330" s="7">
        <v>315</v>
      </c>
      <c r="M330" s="46">
        <f t="shared" si="13"/>
        <v>5</v>
      </c>
      <c r="N330" s="50">
        <v>40493</v>
      </c>
      <c r="O330" s="44">
        <f t="shared" si="14"/>
        <v>40493</v>
      </c>
      <c r="P330" s="45">
        <f t="shared" ca="1" si="15"/>
        <v>503</v>
      </c>
    </row>
    <row r="331" spans="11:16">
      <c r="K331" s="7">
        <v>316</v>
      </c>
      <c r="M331" s="46">
        <f t="shared" si="13"/>
        <v>6</v>
      </c>
      <c r="N331" s="50">
        <v>40494</v>
      </c>
      <c r="O331" s="44">
        <f t="shared" si="14"/>
        <v>40494</v>
      </c>
      <c r="P331" s="45">
        <f t="shared" ca="1" si="15"/>
        <v>266</v>
      </c>
    </row>
    <row r="332" spans="11:16">
      <c r="K332" s="7">
        <v>317</v>
      </c>
      <c r="M332" s="46">
        <f t="shared" si="13"/>
        <v>7</v>
      </c>
      <c r="N332" s="50">
        <v>40495</v>
      </c>
      <c r="O332" s="44">
        <f t="shared" si="14"/>
        <v>40495</v>
      </c>
      <c r="P332" s="45" t="str">
        <f t="shared" ca="1" si="15"/>
        <v/>
      </c>
    </row>
    <row r="333" spans="11:16">
      <c r="K333" s="7">
        <v>318</v>
      </c>
      <c r="M333" s="46">
        <f t="shared" si="13"/>
        <v>1</v>
      </c>
      <c r="N333" s="50">
        <v>40496</v>
      </c>
      <c r="O333" s="44">
        <f t="shared" si="14"/>
        <v>40496</v>
      </c>
      <c r="P333" s="45" t="str">
        <f t="shared" ca="1" si="15"/>
        <v/>
      </c>
    </row>
    <row r="334" spans="11:16">
      <c r="K334" s="7">
        <v>319</v>
      </c>
      <c r="M334" s="46">
        <f t="shared" si="13"/>
        <v>2</v>
      </c>
      <c r="N334" s="50">
        <v>40497</v>
      </c>
      <c r="O334" s="44">
        <f t="shared" si="14"/>
        <v>40497</v>
      </c>
      <c r="P334" s="45">
        <f t="shared" ca="1" si="15"/>
        <v>298</v>
      </c>
    </row>
    <row r="335" spans="11:16">
      <c r="K335" s="7">
        <v>320</v>
      </c>
      <c r="M335" s="46">
        <f t="shared" si="13"/>
        <v>3</v>
      </c>
      <c r="N335" s="50">
        <v>40498</v>
      </c>
      <c r="O335" s="44">
        <f t="shared" si="14"/>
        <v>40498</v>
      </c>
      <c r="P335" s="45">
        <f t="shared" ca="1" si="15"/>
        <v>330</v>
      </c>
    </row>
    <row r="336" spans="11:16">
      <c r="K336" s="7">
        <v>321</v>
      </c>
      <c r="M336" s="46">
        <f t="shared" si="13"/>
        <v>4</v>
      </c>
      <c r="N336" s="50">
        <v>40499</v>
      </c>
      <c r="O336" s="44">
        <f t="shared" si="14"/>
        <v>40499</v>
      </c>
      <c r="P336" s="45">
        <f t="shared" ca="1" si="15"/>
        <v>466</v>
      </c>
    </row>
    <row r="337" spans="11:16">
      <c r="K337" s="7">
        <v>322</v>
      </c>
      <c r="M337" s="46">
        <f t="shared" ref="M337:M381" si="16">WEEKDAY($N337)</f>
        <v>5</v>
      </c>
      <c r="N337" s="50">
        <v>40500</v>
      </c>
      <c r="O337" s="44">
        <f t="shared" ref="O337:O381" si="17">$N337</f>
        <v>40500</v>
      </c>
      <c r="P337" s="45">
        <f t="shared" ref="P337:P381" ca="1" si="18">IF(OR(NOT(ISBLANK($L337)),$M337=1,$M337=7),"",RANDBETWEEN($V$10,$V$11))</f>
        <v>99</v>
      </c>
    </row>
    <row r="338" spans="11:16">
      <c r="K338" s="7">
        <v>323</v>
      </c>
      <c r="M338" s="46">
        <f t="shared" si="16"/>
        <v>6</v>
      </c>
      <c r="N338" s="50">
        <v>40501</v>
      </c>
      <c r="O338" s="44">
        <f t="shared" si="17"/>
        <v>40501</v>
      </c>
      <c r="P338" s="45">
        <f t="shared" ca="1" si="18"/>
        <v>449</v>
      </c>
    </row>
    <row r="339" spans="11:16">
      <c r="K339" s="7">
        <v>324</v>
      </c>
      <c r="M339" s="46">
        <f t="shared" si="16"/>
        <v>7</v>
      </c>
      <c r="N339" s="50">
        <v>40502</v>
      </c>
      <c r="O339" s="44">
        <f t="shared" si="17"/>
        <v>40502</v>
      </c>
      <c r="P339" s="45" t="str">
        <f t="shared" ca="1" si="18"/>
        <v/>
      </c>
    </row>
    <row r="340" spans="11:16">
      <c r="K340" s="7">
        <v>325</v>
      </c>
      <c r="M340" s="46">
        <f t="shared" si="16"/>
        <v>1</v>
      </c>
      <c r="N340" s="50">
        <v>40503</v>
      </c>
      <c r="O340" s="44">
        <f t="shared" si="17"/>
        <v>40503</v>
      </c>
      <c r="P340" s="45" t="str">
        <f t="shared" ca="1" si="18"/>
        <v/>
      </c>
    </row>
    <row r="341" spans="11:16">
      <c r="K341" s="7">
        <v>326</v>
      </c>
      <c r="M341" s="46">
        <f t="shared" si="16"/>
        <v>2</v>
      </c>
      <c r="N341" s="50">
        <v>40504</v>
      </c>
      <c r="O341" s="44">
        <f t="shared" si="17"/>
        <v>40504</v>
      </c>
      <c r="P341" s="45">
        <f t="shared" ca="1" si="18"/>
        <v>254</v>
      </c>
    </row>
    <row r="342" spans="11:16">
      <c r="K342" s="7">
        <v>327</v>
      </c>
      <c r="M342" s="46">
        <f t="shared" si="16"/>
        <v>3</v>
      </c>
      <c r="N342" s="50">
        <v>40505</v>
      </c>
      <c r="O342" s="44">
        <f t="shared" si="17"/>
        <v>40505</v>
      </c>
      <c r="P342" s="45">
        <f t="shared" ca="1" si="18"/>
        <v>322</v>
      </c>
    </row>
    <row r="343" spans="11:16">
      <c r="K343" s="7">
        <v>328</v>
      </c>
      <c r="M343" s="46">
        <f t="shared" si="16"/>
        <v>4</v>
      </c>
      <c r="N343" s="50">
        <v>40506</v>
      </c>
      <c r="O343" s="44">
        <f t="shared" si="17"/>
        <v>40506</v>
      </c>
      <c r="P343" s="45">
        <f t="shared" ca="1" si="18"/>
        <v>701</v>
      </c>
    </row>
    <row r="344" spans="11:16">
      <c r="K344" s="7">
        <v>329</v>
      </c>
      <c r="M344" s="46">
        <f t="shared" si="16"/>
        <v>5</v>
      </c>
      <c r="N344" s="50">
        <v>40507</v>
      </c>
      <c r="O344" s="44">
        <f t="shared" si="17"/>
        <v>40507</v>
      </c>
      <c r="P344" s="45">
        <f t="shared" ca="1" si="18"/>
        <v>416</v>
      </c>
    </row>
    <row r="345" spans="11:16">
      <c r="K345" s="7">
        <v>330</v>
      </c>
      <c r="M345" s="46">
        <f t="shared" si="16"/>
        <v>6</v>
      </c>
      <c r="N345" s="50">
        <v>40508</v>
      </c>
      <c r="O345" s="44">
        <f t="shared" si="17"/>
        <v>40508</v>
      </c>
      <c r="P345" s="45">
        <f t="shared" ca="1" si="18"/>
        <v>507</v>
      </c>
    </row>
    <row r="346" spans="11:16">
      <c r="K346" s="7">
        <v>331</v>
      </c>
      <c r="M346" s="46">
        <f t="shared" si="16"/>
        <v>7</v>
      </c>
      <c r="N346" s="50">
        <v>40509</v>
      </c>
      <c r="O346" s="44">
        <f t="shared" si="17"/>
        <v>40509</v>
      </c>
      <c r="P346" s="45" t="str">
        <f t="shared" ca="1" si="18"/>
        <v/>
      </c>
    </row>
    <row r="347" spans="11:16">
      <c r="K347" s="7">
        <v>332</v>
      </c>
      <c r="M347" s="46">
        <f t="shared" si="16"/>
        <v>1</v>
      </c>
      <c r="N347" s="50">
        <v>40510</v>
      </c>
      <c r="O347" s="44">
        <f t="shared" si="17"/>
        <v>40510</v>
      </c>
      <c r="P347" s="45" t="str">
        <f t="shared" ca="1" si="18"/>
        <v/>
      </c>
    </row>
    <row r="348" spans="11:16">
      <c r="K348" s="7">
        <v>333</v>
      </c>
      <c r="M348" s="46">
        <f t="shared" si="16"/>
        <v>2</v>
      </c>
      <c r="N348" s="50">
        <v>40511</v>
      </c>
      <c r="O348" s="44">
        <f t="shared" si="17"/>
        <v>40511</v>
      </c>
      <c r="P348" s="45">
        <f t="shared" ca="1" si="18"/>
        <v>260</v>
      </c>
    </row>
    <row r="349" spans="11:16">
      <c r="K349" s="7">
        <v>334</v>
      </c>
      <c r="M349" s="46">
        <f t="shared" si="16"/>
        <v>3</v>
      </c>
      <c r="N349" s="50">
        <v>40512</v>
      </c>
      <c r="O349" s="44">
        <f t="shared" si="17"/>
        <v>40512</v>
      </c>
      <c r="P349" s="45">
        <f t="shared" ca="1" si="18"/>
        <v>641</v>
      </c>
    </row>
    <row r="350" spans="11:16">
      <c r="K350" s="7">
        <v>335</v>
      </c>
      <c r="M350" s="46">
        <f t="shared" si="16"/>
        <v>4</v>
      </c>
      <c r="N350" s="50">
        <v>40513</v>
      </c>
      <c r="O350" s="44">
        <f t="shared" si="17"/>
        <v>40513</v>
      </c>
      <c r="P350" s="45">
        <f t="shared" ca="1" si="18"/>
        <v>428</v>
      </c>
    </row>
    <row r="351" spans="11:16">
      <c r="K351" s="7">
        <v>336</v>
      </c>
      <c r="M351" s="46">
        <f t="shared" si="16"/>
        <v>5</v>
      </c>
      <c r="N351" s="50">
        <v>40514</v>
      </c>
      <c r="O351" s="44">
        <f t="shared" si="17"/>
        <v>40514</v>
      </c>
      <c r="P351" s="45">
        <f t="shared" ca="1" si="18"/>
        <v>557</v>
      </c>
    </row>
    <row r="352" spans="11:16">
      <c r="K352" s="7">
        <v>337</v>
      </c>
      <c r="M352" s="46">
        <f t="shared" si="16"/>
        <v>6</v>
      </c>
      <c r="N352" s="50">
        <v>40515</v>
      </c>
      <c r="O352" s="44">
        <f t="shared" si="17"/>
        <v>40515</v>
      </c>
      <c r="P352" s="45">
        <f t="shared" ca="1" si="18"/>
        <v>210</v>
      </c>
    </row>
    <row r="353" spans="11:16">
      <c r="K353" s="7">
        <v>338</v>
      </c>
      <c r="M353" s="46">
        <f t="shared" si="16"/>
        <v>7</v>
      </c>
      <c r="N353" s="50">
        <v>40516</v>
      </c>
      <c r="O353" s="44">
        <f t="shared" si="17"/>
        <v>40516</v>
      </c>
      <c r="P353" s="45" t="str">
        <f t="shared" ca="1" si="18"/>
        <v/>
      </c>
    </row>
    <row r="354" spans="11:16">
      <c r="K354" s="7">
        <v>339</v>
      </c>
      <c r="M354" s="46">
        <f t="shared" si="16"/>
        <v>1</v>
      </c>
      <c r="N354" s="50">
        <v>40517</v>
      </c>
      <c r="O354" s="44">
        <f t="shared" si="17"/>
        <v>40517</v>
      </c>
      <c r="P354" s="45" t="str">
        <f t="shared" ca="1" si="18"/>
        <v/>
      </c>
    </row>
    <row r="355" spans="11:16">
      <c r="K355" s="7">
        <v>340</v>
      </c>
      <c r="M355" s="46">
        <f t="shared" si="16"/>
        <v>2</v>
      </c>
      <c r="N355" s="50">
        <v>40518</v>
      </c>
      <c r="O355" s="44">
        <f t="shared" si="17"/>
        <v>40518</v>
      </c>
      <c r="P355" s="45">
        <f t="shared" ca="1" si="18"/>
        <v>339</v>
      </c>
    </row>
    <row r="356" spans="11:16">
      <c r="K356" s="7">
        <v>341</v>
      </c>
      <c r="M356" s="46">
        <f t="shared" si="16"/>
        <v>3</v>
      </c>
      <c r="N356" s="50">
        <v>40519</v>
      </c>
      <c r="O356" s="44">
        <f t="shared" si="17"/>
        <v>40519</v>
      </c>
      <c r="P356" s="45">
        <f t="shared" ca="1" si="18"/>
        <v>583</v>
      </c>
    </row>
    <row r="357" spans="11:16">
      <c r="K357" s="7">
        <v>342</v>
      </c>
      <c r="M357" s="46">
        <f t="shared" si="16"/>
        <v>4</v>
      </c>
      <c r="N357" s="50">
        <v>40520</v>
      </c>
      <c r="O357" s="44">
        <f t="shared" si="17"/>
        <v>40520</v>
      </c>
      <c r="P357" s="45">
        <f t="shared" ca="1" si="18"/>
        <v>691</v>
      </c>
    </row>
    <row r="358" spans="11:16">
      <c r="K358" s="7">
        <v>343</v>
      </c>
      <c r="M358" s="46">
        <f t="shared" si="16"/>
        <v>5</v>
      </c>
      <c r="N358" s="50">
        <v>40521</v>
      </c>
      <c r="O358" s="44">
        <f t="shared" si="17"/>
        <v>40521</v>
      </c>
      <c r="P358" s="45">
        <f t="shared" ca="1" si="18"/>
        <v>543</v>
      </c>
    </row>
    <row r="359" spans="11:16">
      <c r="K359" s="7">
        <v>344</v>
      </c>
      <c r="M359" s="46">
        <f t="shared" si="16"/>
        <v>6</v>
      </c>
      <c r="N359" s="50">
        <v>40522</v>
      </c>
      <c r="O359" s="44">
        <f t="shared" si="17"/>
        <v>40522</v>
      </c>
      <c r="P359" s="45">
        <f t="shared" ca="1" si="18"/>
        <v>260</v>
      </c>
    </row>
    <row r="360" spans="11:16">
      <c r="K360" s="7">
        <v>345</v>
      </c>
      <c r="M360" s="46">
        <f t="shared" si="16"/>
        <v>7</v>
      </c>
      <c r="N360" s="50">
        <v>40523</v>
      </c>
      <c r="O360" s="44">
        <f t="shared" si="17"/>
        <v>40523</v>
      </c>
      <c r="P360" s="45" t="str">
        <f t="shared" ca="1" si="18"/>
        <v/>
      </c>
    </row>
    <row r="361" spans="11:16">
      <c r="K361" s="7">
        <v>346</v>
      </c>
      <c r="M361" s="46">
        <f t="shared" si="16"/>
        <v>1</v>
      </c>
      <c r="N361" s="50">
        <v>40524</v>
      </c>
      <c r="O361" s="44">
        <f t="shared" si="17"/>
        <v>40524</v>
      </c>
      <c r="P361" s="45" t="str">
        <f t="shared" ca="1" si="18"/>
        <v/>
      </c>
    </row>
    <row r="362" spans="11:16">
      <c r="K362" s="7">
        <v>347</v>
      </c>
      <c r="M362" s="46">
        <f t="shared" si="16"/>
        <v>2</v>
      </c>
      <c r="N362" s="50">
        <v>40525</v>
      </c>
      <c r="O362" s="44">
        <f t="shared" si="17"/>
        <v>40525</v>
      </c>
      <c r="P362" s="45">
        <f t="shared" ca="1" si="18"/>
        <v>226</v>
      </c>
    </row>
    <row r="363" spans="11:16">
      <c r="K363" s="7">
        <v>348</v>
      </c>
      <c r="M363" s="46">
        <f t="shared" si="16"/>
        <v>3</v>
      </c>
      <c r="N363" s="50">
        <v>40526</v>
      </c>
      <c r="O363" s="44">
        <f t="shared" si="17"/>
        <v>40526</v>
      </c>
      <c r="P363" s="45">
        <f t="shared" ca="1" si="18"/>
        <v>607</v>
      </c>
    </row>
    <row r="364" spans="11:16">
      <c r="K364" s="7">
        <v>349</v>
      </c>
      <c r="M364" s="46">
        <f t="shared" si="16"/>
        <v>4</v>
      </c>
      <c r="N364" s="50">
        <v>40527</v>
      </c>
      <c r="O364" s="44">
        <f t="shared" si="17"/>
        <v>40527</v>
      </c>
      <c r="P364" s="45">
        <f t="shared" ca="1" si="18"/>
        <v>392</v>
      </c>
    </row>
    <row r="365" spans="11:16">
      <c r="K365" s="7">
        <v>350</v>
      </c>
      <c r="M365" s="46">
        <f t="shared" si="16"/>
        <v>5</v>
      </c>
      <c r="N365" s="50">
        <v>40528</v>
      </c>
      <c r="O365" s="44">
        <f t="shared" si="17"/>
        <v>40528</v>
      </c>
      <c r="P365" s="45">
        <f t="shared" ca="1" si="18"/>
        <v>350</v>
      </c>
    </row>
    <row r="366" spans="11:16">
      <c r="K366" s="7">
        <v>351</v>
      </c>
      <c r="M366" s="46">
        <f t="shared" si="16"/>
        <v>6</v>
      </c>
      <c r="N366" s="50">
        <v>40529</v>
      </c>
      <c r="O366" s="44">
        <f t="shared" si="17"/>
        <v>40529</v>
      </c>
      <c r="P366" s="45">
        <f t="shared" ca="1" si="18"/>
        <v>340</v>
      </c>
    </row>
    <row r="367" spans="11:16">
      <c r="K367" s="7">
        <v>352</v>
      </c>
      <c r="M367" s="46">
        <f t="shared" si="16"/>
        <v>7</v>
      </c>
      <c r="N367" s="50">
        <v>40530</v>
      </c>
      <c r="O367" s="44">
        <f t="shared" si="17"/>
        <v>40530</v>
      </c>
      <c r="P367" s="45" t="str">
        <f t="shared" ca="1" si="18"/>
        <v/>
      </c>
    </row>
    <row r="368" spans="11:16">
      <c r="K368" s="7">
        <v>353</v>
      </c>
      <c r="M368" s="46">
        <f t="shared" si="16"/>
        <v>1</v>
      </c>
      <c r="N368" s="50">
        <v>40531</v>
      </c>
      <c r="O368" s="44">
        <f t="shared" si="17"/>
        <v>40531</v>
      </c>
      <c r="P368" s="45" t="str">
        <f t="shared" ca="1" si="18"/>
        <v/>
      </c>
    </row>
    <row r="369" spans="11:16">
      <c r="K369" s="7">
        <v>354</v>
      </c>
      <c r="M369" s="46">
        <f t="shared" si="16"/>
        <v>2</v>
      </c>
      <c r="N369" s="50">
        <v>40532</v>
      </c>
      <c r="O369" s="44">
        <f t="shared" si="17"/>
        <v>40532</v>
      </c>
      <c r="P369" s="45">
        <f t="shared" ca="1" si="18"/>
        <v>681</v>
      </c>
    </row>
    <row r="370" spans="11:16">
      <c r="K370" s="7">
        <v>355</v>
      </c>
      <c r="L370" s="11" t="s">
        <v>19</v>
      </c>
      <c r="M370" s="46">
        <f t="shared" si="16"/>
        <v>3</v>
      </c>
      <c r="N370" s="50">
        <v>40533</v>
      </c>
      <c r="O370" s="44">
        <f t="shared" si="17"/>
        <v>40533</v>
      </c>
      <c r="P370" s="45" t="str">
        <f t="shared" ca="1" si="18"/>
        <v/>
      </c>
    </row>
    <row r="371" spans="11:16">
      <c r="K371" s="7">
        <v>356</v>
      </c>
      <c r="L371" s="11" t="s">
        <v>19</v>
      </c>
      <c r="M371" s="46">
        <f t="shared" si="16"/>
        <v>4</v>
      </c>
      <c r="N371" s="50">
        <v>40534</v>
      </c>
      <c r="O371" s="44">
        <f t="shared" si="17"/>
        <v>40534</v>
      </c>
      <c r="P371" s="45" t="str">
        <f t="shared" ca="1" si="18"/>
        <v/>
      </c>
    </row>
    <row r="372" spans="11:16">
      <c r="K372" s="7">
        <v>357</v>
      </c>
      <c r="L372" s="11" t="s">
        <v>19</v>
      </c>
      <c r="M372" s="46">
        <f t="shared" si="16"/>
        <v>5</v>
      </c>
      <c r="N372" s="50">
        <v>40535</v>
      </c>
      <c r="O372" s="44">
        <f t="shared" si="17"/>
        <v>40535</v>
      </c>
      <c r="P372" s="45" t="str">
        <f t="shared" ca="1" si="18"/>
        <v/>
      </c>
    </row>
    <row r="373" spans="11:16">
      <c r="K373" s="7">
        <v>358</v>
      </c>
      <c r="L373" s="11" t="s">
        <v>19</v>
      </c>
      <c r="M373" s="46">
        <f t="shared" si="16"/>
        <v>6</v>
      </c>
      <c r="N373" s="50">
        <v>40536</v>
      </c>
      <c r="O373" s="44">
        <f t="shared" si="17"/>
        <v>40536</v>
      </c>
      <c r="P373" s="45" t="str">
        <f t="shared" ca="1" si="18"/>
        <v/>
      </c>
    </row>
    <row r="374" spans="11:16">
      <c r="K374" s="7">
        <v>359</v>
      </c>
      <c r="L374" s="11" t="s">
        <v>18</v>
      </c>
      <c r="M374" s="46">
        <f t="shared" si="16"/>
        <v>7</v>
      </c>
      <c r="N374" s="50">
        <v>40537</v>
      </c>
      <c r="O374" s="44">
        <f t="shared" si="17"/>
        <v>40537</v>
      </c>
      <c r="P374" s="45" t="str">
        <f t="shared" ca="1" si="18"/>
        <v/>
      </c>
    </row>
    <row r="375" spans="11:16">
      <c r="K375" s="7">
        <v>360</v>
      </c>
      <c r="L375" s="11" t="s">
        <v>18</v>
      </c>
      <c r="M375" s="46">
        <f t="shared" si="16"/>
        <v>1</v>
      </c>
      <c r="N375" s="50">
        <v>40538</v>
      </c>
      <c r="O375" s="44">
        <f t="shared" si="17"/>
        <v>40538</v>
      </c>
      <c r="P375" s="45" t="str">
        <f t="shared" ca="1" si="18"/>
        <v/>
      </c>
    </row>
    <row r="376" spans="11:16">
      <c r="K376" s="7">
        <v>361</v>
      </c>
      <c r="M376" s="46">
        <f t="shared" si="16"/>
        <v>2</v>
      </c>
      <c r="N376" s="50">
        <v>40539</v>
      </c>
      <c r="O376" s="44">
        <f t="shared" si="17"/>
        <v>40539</v>
      </c>
      <c r="P376" s="45">
        <f t="shared" ca="1" si="18"/>
        <v>681</v>
      </c>
    </row>
    <row r="377" spans="11:16">
      <c r="K377" s="7">
        <v>362</v>
      </c>
      <c r="M377" s="46">
        <f t="shared" si="16"/>
        <v>3</v>
      </c>
      <c r="N377" s="50">
        <v>40540</v>
      </c>
      <c r="O377" s="44">
        <f t="shared" si="17"/>
        <v>40540</v>
      </c>
      <c r="P377" s="45">
        <f t="shared" ca="1" si="18"/>
        <v>310</v>
      </c>
    </row>
    <row r="378" spans="11:16">
      <c r="K378" s="7">
        <v>363</v>
      </c>
      <c r="M378" s="46">
        <f t="shared" si="16"/>
        <v>4</v>
      </c>
      <c r="N378" s="50">
        <v>40541</v>
      </c>
      <c r="O378" s="44">
        <f t="shared" si="17"/>
        <v>40541</v>
      </c>
      <c r="P378" s="45">
        <f t="shared" ca="1" si="18"/>
        <v>334</v>
      </c>
    </row>
    <row r="379" spans="11:16">
      <c r="K379" s="7">
        <v>364</v>
      </c>
      <c r="M379" s="46">
        <f t="shared" si="16"/>
        <v>5</v>
      </c>
      <c r="N379" s="50">
        <v>40542</v>
      </c>
      <c r="O379" s="44">
        <f t="shared" si="17"/>
        <v>40542</v>
      </c>
      <c r="P379" s="45">
        <f t="shared" ca="1" si="18"/>
        <v>503</v>
      </c>
    </row>
    <row r="380" spans="11:16">
      <c r="K380" s="7">
        <v>365</v>
      </c>
      <c r="L380" s="11" t="s">
        <v>19</v>
      </c>
      <c r="M380" s="46">
        <f t="shared" si="16"/>
        <v>6</v>
      </c>
      <c r="N380" s="50">
        <v>40543</v>
      </c>
      <c r="O380" s="44">
        <f t="shared" si="17"/>
        <v>40543</v>
      </c>
      <c r="P380" s="45" t="str">
        <f t="shared" ca="1" si="18"/>
        <v/>
      </c>
    </row>
    <row r="381" spans="11:16">
      <c r="K381" s="7">
        <v>366</v>
      </c>
      <c r="L381" s="11" t="s">
        <v>18</v>
      </c>
      <c r="M381" s="46">
        <f t="shared" si="16"/>
        <v>7</v>
      </c>
      <c r="N381" s="50">
        <v>40544</v>
      </c>
      <c r="O381" s="44">
        <f t="shared" si="17"/>
        <v>40544</v>
      </c>
      <c r="P381" s="45" t="str">
        <f t="shared" ca="1" si="18"/>
        <v/>
      </c>
    </row>
  </sheetData>
  <mergeCells count="1">
    <mergeCell ref="K10:L11"/>
  </mergeCells>
  <conditionalFormatting sqref="K16:R381">
    <cfRule type="expression" dxfId="0" priority="1">
      <formula>OR(NOT(ISBLANK($L16)),$M16=1,$M16=7)</formula>
    </cfRule>
  </conditionalFormatting>
  <pageMargins left="0.7" right="0.7" top="0.78740157499999996" bottom="0.78740157499999996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Kalender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2009-01-04T13:15:53Z</dcterms:created>
  <dcterms:modified xsi:type="dcterms:W3CDTF">2009-03-22T14:40:40Z</dcterms:modified>
</cp:coreProperties>
</file>