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4855" windowHeight="12240"/>
  </bookViews>
  <sheets>
    <sheet name="Listen 1" sheetId="1" r:id="rId1"/>
    <sheet name="Daten 1" sheetId="7" r:id="rId2"/>
    <sheet name="Parameter 1" sheetId="3" r:id="rId3"/>
    <sheet name="Namensliste" sheetId="4" r:id="rId4"/>
  </sheets>
  <definedNames>
    <definedName name="rD1.Knoten">'Daten 1'!$K$10</definedName>
    <definedName name="rL1.Kst01Anzahl">'Listen 1'!$O$9</definedName>
    <definedName name="rL1.Kst01Ausw">'Listen 1'!$O$7</definedName>
    <definedName name="rL1.Kst01Kopf">'Listen 1'!$O$11</definedName>
    <definedName name="rL1.Kst01Liste">'Listen 1'!$O$12:$O$58</definedName>
    <definedName name="rL1.Kst02Anzahl">'Listen 1'!$P$9</definedName>
    <definedName name="rL1.Kst02Ausw">'Listen 1'!$P$7</definedName>
    <definedName name="rL1.Kst02Kopf">'Listen 1'!$P$11</definedName>
    <definedName name="rL1.Kst02Liste">'Listen 1'!$P$12:$P$58</definedName>
    <definedName name="rL1.SpinListenAusw">'Listen 1'!$L$7</definedName>
    <definedName name="rP1.Knoten">'Parameter 1'!$K$11</definedName>
  </definedNames>
  <calcPr calcId="125725"/>
</workbook>
</file>

<file path=xl/calcChain.xml><?xml version="1.0" encoding="utf-8"?>
<calcChain xmlns="http://schemas.openxmlformats.org/spreadsheetml/2006/main">
  <c r="L11" i="7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O2" i="1"/>
  <c r="O13" s="1"/>
  <c r="P2"/>
  <c r="P58" s="1"/>
  <c r="P57"/>
  <c r="P55"/>
  <c r="P53"/>
  <c r="P51"/>
  <c r="P49"/>
  <c r="P47"/>
  <c r="P45"/>
  <c r="P43"/>
  <c r="P41"/>
  <c r="P39"/>
  <c r="P37"/>
  <c r="P35"/>
  <c r="P33"/>
  <c r="P31"/>
  <c r="P29"/>
  <c r="P27"/>
  <c r="P25"/>
  <c r="P23"/>
  <c r="P21"/>
  <c r="P19"/>
  <c r="P17"/>
  <c r="P15"/>
  <c r="P13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P12" l="1"/>
  <c r="P14"/>
  <c r="P16"/>
  <c r="P18"/>
  <c r="P20"/>
  <c r="P22"/>
  <c r="P24"/>
  <c r="P26"/>
  <c r="P28"/>
  <c r="P30"/>
  <c r="P32"/>
  <c r="P34"/>
  <c r="P36"/>
  <c r="P38"/>
  <c r="P40"/>
  <c r="P42"/>
  <c r="P44"/>
  <c r="P46"/>
  <c r="P48"/>
  <c r="P50"/>
  <c r="P52"/>
  <c r="P54"/>
  <c r="P56"/>
  <c r="O12"/>
  <c r="O9" s="1"/>
  <c r="P9" l="1"/>
</calcChain>
</file>

<file path=xl/sharedStrings.xml><?xml version="1.0" encoding="utf-8"?>
<sst xmlns="http://schemas.openxmlformats.org/spreadsheetml/2006/main" count="133" uniqueCount="133">
  <si>
    <t>Aachen</t>
  </si>
  <si>
    <t xml:space="preserve">Augsburg </t>
  </si>
  <si>
    <t xml:space="preserve">Berlin 01 </t>
  </si>
  <si>
    <t>Berlin 02</t>
  </si>
  <si>
    <t>Berlin 03</t>
  </si>
  <si>
    <t>Berlin 04</t>
  </si>
  <si>
    <t xml:space="preserve">Braunschweig </t>
  </si>
  <si>
    <t xml:space="preserve">Bremen </t>
  </si>
  <si>
    <t>Chemnitz</t>
  </si>
  <si>
    <t xml:space="preserve">Dortmund </t>
  </si>
  <si>
    <t xml:space="preserve">Dresden </t>
  </si>
  <si>
    <t>Düsseldorf 01</t>
  </si>
  <si>
    <t>Düsseldorf 02</t>
  </si>
  <si>
    <t xml:space="preserve">Essen </t>
  </si>
  <si>
    <t>Frankfurt / M</t>
  </si>
  <si>
    <t>Halle</t>
  </si>
  <si>
    <t xml:space="preserve">Hamburg 01 </t>
  </si>
  <si>
    <t>Hamburg 02</t>
  </si>
  <si>
    <t xml:space="preserve">Hannover </t>
  </si>
  <si>
    <t xml:space="preserve">Kiel </t>
  </si>
  <si>
    <t xml:space="preserve">Köln 01 </t>
  </si>
  <si>
    <t>Köln 02</t>
  </si>
  <si>
    <t xml:space="preserve">Krefeld </t>
  </si>
  <si>
    <t xml:space="preserve">Leipzig </t>
  </si>
  <si>
    <t xml:space="preserve">Magdeburg </t>
  </si>
  <si>
    <t xml:space="preserve">Mannheim </t>
  </si>
  <si>
    <t>München 01</t>
  </si>
  <si>
    <t>München 02</t>
  </si>
  <si>
    <t>München 03</t>
  </si>
  <si>
    <t>Münster</t>
  </si>
  <si>
    <t xml:space="preserve">Nürnberg </t>
  </si>
  <si>
    <t xml:space="preserve">Stuttgart </t>
  </si>
  <si>
    <t>Wiesbaden</t>
  </si>
  <si>
    <t>Kst_G001</t>
  </si>
  <si>
    <t>Kst_G002</t>
  </si>
  <si>
    <t>Kst_G003</t>
  </si>
  <si>
    <t>Kst_G004</t>
  </si>
  <si>
    <t>Kst_G005</t>
  </si>
  <si>
    <t>Kst_G006</t>
  </si>
  <si>
    <t>Kst_G007</t>
  </si>
  <si>
    <t>Kst_G008</t>
  </si>
  <si>
    <t>Kst_G009</t>
  </si>
  <si>
    <t>Kst_G010</t>
  </si>
  <si>
    <t>Kst_G011</t>
  </si>
  <si>
    <t>Kst_G012</t>
  </si>
  <si>
    <t>Kst_G013</t>
  </si>
  <si>
    <t>Kst_G014</t>
  </si>
  <si>
    <t>Kst_G015</t>
  </si>
  <si>
    <t>Kst_G016</t>
  </si>
  <si>
    <t>Kst_G017</t>
  </si>
  <si>
    <t>Kst_G018</t>
  </si>
  <si>
    <t>Kst_G019</t>
  </si>
  <si>
    <t>Kst_G020</t>
  </si>
  <si>
    <t>Kst_G021</t>
  </si>
  <si>
    <t>Kst_G022</t>
  </si>
  <si>
    <t>Kst_G023</t>
  </si>
  <si>
    <t>Kst_G024</t>
  </si>
  <si>
    <t>Kst_G025</t>
  </si>
  <si>
    <t>Kst_G026</t>
  </si>
  <si>
    <t>Kst_G027</t>
  </si>
  <si>
    <t>Kst_G028</t>
  </si>
  <si>
    <t>Kst_G029</t>
  </si>
  <si>
    <t>Kst_G030</t>
  </si>
  <si>
    <t>Kst_G031</t>
  </si>
  <si>
    <t>Kst_G032</t>
  </si>
  <si>
    <t>Kst_G033</t>
  </si>
  <si>
    <t>Kst_Z034</t>
  </si>
  <si>
    <t>Kst_Z035</t>
  </si>
  <si>
    <t>Kst_Z036</t>
  </si>
  <si>
    <t>Kst_Z037</t>
  </si>
  <si>
    <t>Kst_Z038</t>
  </si>
  <si>
    <t>Kst_Z039</t>
  </si>
  <si>
    <t>Kst_Z040</t>
  </si>
  <si>
    <t>Kst_Z041</t>
  </si>
  <si>
    <t>Kst_Z042</t>
  </si>
  <si>
    <t>Kst_Z043</t>
  </si>
  <si>
    <t>Kst_Z044</t>
  </si>
  <si>
    <t>Kst_Z045</t>
  </si>
  <si>
    <t>Kst_Z046</t>
  </si>
  <si>
    <t>Kst_Z047</t>
  </si>
  <si>
    <t>Mai</t>
  </si>
  <si>
    <t>Zentralbereich 01</t>
  </si>
  <si>
    <t>Zentralbereich 02</t>
  </si>
  <si>
    <t>Zentralbereich 03</t>
  </si>
  <si>
    <t>Zentralbereich 04</t>
  </si>
  <si>
    <t>Zentralbereich 05</t>
  </si>
  <si>
    <t>Zentralbereich 06</t>
  </si>
  <si>
    <t>Zentralbereich 07</t>
  </si>
  <si>
    <t>Zentralbereich 08</t>
  </si>
  <si>
    <t>Zentralbereich 09</t>
  </si>
  <si>
    <t>Zentralbereich 10</t>
  </si>
  <si>
    <t>Zentralbereich 11</t>
  </si>
  <si>
    <t>Zentralbereich 12</t>
  </si>
  <si>
    <t>Zentralbereich 13</t>
  </si>
  <si>
    <t>Zentralbereich 14</t>
  </si>
  <si>
    <t>Jan</t>
  </si>
  <si>
    <t>Feb</t>
  </si>
  <si>
    <t>Mrz</t>
  </si>
  <si>
    <t>Apr</t>
  </si>
  <si>
    <t>Jun</t>
  </si>
  <si>
    <t>Jul</t>
  </si>
  <si>
    <t>Aug</t>
  </si>
  <si>
    <t>Sep</t>
  </si>
  <si>
    <t>Okt</t>
  </si>
  <si>
    <t>Nov</t>
  </si>
  <si>
    <t>Dez</t>
  </si>
  <si>
    <t>Kst</t>
  </si>
  <si>
    <t>Kst-Name01</t>
  </si>
  <si>
    <t>Kst-Name02</t>
  </si>
  <si>
    <t>Kst01</t>
  </si>
  <si>
    <t>Kst02</t>
  </si>
  <si>
    <t>rD1.Knoten</t>
  </si>
  <si>
    <t>='Daten 1'!$K$11</t>
  </si>
  <si>
    <t>rL1.Kst01Anzahl</t>
  </si>
  <si>
    <t>='Listen 1'!$O$9</t>
  </si>
  <si>
    <t>rL1.Kst01Ausw</t>
  </si>
  <si>
    <t>='Listen 1'!$O$7</t>
  </si>
  <si>
    <t>rL1.Kst01Kopf</t>
  </si>
  <si>
    <t>='Listen 1'!$O$11</t>
  </si>
  <si>
    <t>rL1.Kst01Liste</t>
  </si>
  <si>
    <t>='Listen 1'!$O$12:$O$58</t>
  </si>
  <si>
    <t>rL1.Kst02Anzahl</t>
  </si>
  <si>
    <t>='Listen 1'!$P$9</t>
  </si>
  <si>
    <t>rL1.Kst02Ausw</t>
  </si>
  <si>
    <t>='Listen 1'!$P$7</t>
  </si>
  <si>
    <t>rL1.Kst02Kopf</t>
  </si>
  <si>
    <t>='Listen 1'!$P$11</t>
  </si>
  <si>
    <t>rL1.Kst02Liste</t>
  </si>
  <si>
    <t>='Listen 1'!$P$12:$P$58</t>
  </si>
  <si>
    <t>rL1.NamenAusw</t>
  </si>
  <si>
    <t>='Listen 1'!$L$7</t>
  </si>
  <si>
    <t>rP1.Knoten</t>
  </si>
  <si>
    <t>='Parameter 1'!$K$11</t>
  </si>
</sst>
</file>

<file path=xl/styles.xml><?xml version="1.0" encoding="utf-8"?>
<styleSheet xmlns="http://schemas.openxmlformats.org/spreadsheetml/2006/main">
  <numFmts count="1">
    <numFmt numFmtId="164" formatCode="00"/>
  </numFmts>
  <fonts count="6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FF"/>
      <name val="Calibri"/>
      <family val="2"/>
    </font>
    <font>
      <sz val="11"/>
      <color indexed="8"/>
      <name val="Calibri"/>
      <family val="2"/>
    </font>
    <font>
      <sz val="11"/>
      <color indexed="12"/>
      <name val="Calibri"/>
      <family val="2"/>
    </font>
    <font>
      <sz val="11"/>
      <color rgb="FFC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0" fillId="3" borderId="7" xfId="0" applyFill="1" applyBorder="1" applyAlignme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activeX1.xml><?xml version="1.0" encoding="utf-8"?>
<ax:ocx xmlns:ax="http://schemas.microsoft.com/office/2006/activeX" xmlns:r="http://schemas.openxmlformats.org/officeDocument/2006/relationships" ax:classid="{79176FB0-B7F2-11CE-97EF-00AA006D2776}" ax:persistence="persistPropertyBag">
  <ax:ocxPr ax:name="Size" ax:value="979;635"/>
  <ax:ocxPr ax:name="Min" ax:value="1"/>
  <ax:ocxPr ax:name="Max" ax:value="2"/>
  <ax:ocxPr ax:name="Position" ax:value="1"/>
</ax:ocx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200025</xdr:colOff>
      <xdr:row>6</xdr:row>
      <xdr:rowOff>38100</xdr:rowOff>
    </xdr:from>
    <xdr:ext cx="2691506" cy="374077"/>
    <xdr:sp macro="" textlink="">
      <xdr:nvSpPr>
        <xdr:cNvPr id="2" name="Textfeld 1"/>
        <xdr:cNvSpPr txBox="1"/>
      </xdr:nvSpPr>
      <xdr:spPr>
        <a:xfrm>
          <a:off x="5334000" y="800100"/>
          <a:ext cx="2691506" cy="3740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9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</a:t>
          </a:r>
          <a:br>
            <a:rPr lang="en-US" sz="9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</a:br>
          <a:r>
            <a:rPr lang="en-US" sz="9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Microsoft Press 2009  •  ISBN-13: 978-3-86645-662-4</a:t>
          </a:r>
          <a:r>
            <a:rPr lang="de-DE" sz="9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G1:AB61"/>
  <sheetViews>
    <sheetView tabSelected="1" workbookViewId="0">
      <pane ySplit="11" topLeftCell="A12" activePane="bottomLeft" state="frozenSplit"/>
      <selection pane="bottomLeft"/>
    </sheetView>
  </sheetViews>
  <sheetFormatPr baseColWidth="10" defaultRowHeight="15"/>
  <cols>
    <col min="1" max="6" width="1.7109375" style="2" customWidth="1"/>
    <col min="7" max="7" width="4" style="1" bestFit="1" customWidth="1"/>
    <col min="8" max="10" width="1.7109375" style="2" customWidth="1"/>
    <col min="11" max="11" width="3.85546875" style="2" customWidth="1"/>
    <col min="12" max="14" width="5.7109375" style="2" customWidth="1"/>
    <col min="15" max="16" width="18.28515625" style="2" customWidth="1"/>
    <col min="17" max="27" width="8.7109375" style="2" customWidth="1"/>
    <col min="28" max="16384" width="11.42578125" style="2"/>
  </cols>
  <sheetData>
    <row r="1" spans="7:28" ht="8.1" customHeight="1"/>
    <row r="2" spans="7:28">
      <c r="K2" s="1"/>
      <c r="L2" s="1"/>
      <c r="M2" s="1"/>
      <c r="N2" s="1"/>
      <c r="O2" s="21">
        <f>rL1.SpinListenAusw</f>
        <v>1</v>
      </c>
      <c r="P2" s="22">
        <f>rL1.SpinListenAusw</f>
        <v>1</v>
      </c>
    </row>
    <row r="3" spans="7:28" ht="8.1" customHeight="1"/>
    <row r="4" spans="7:28" ht="8.1" customHeight="1"/>
    <row r="5" spans="7:28"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7:28" ht="8.1" customHeight="1"/>
    <row r="7" spans="7:28">
      <c r="L7" s="16">
        <v>1</v>
      </c>
      <c r="O7" s="20">
        <v>2</v>
      </c>
      <c r="P7" s="16">
        <v>7</v>
      </c>
    </row>
    <row r="8" spans="7:28" ht="8.1" customHeight="1"/>
    <row r="9" spans="7:28">
      <c r="O9" s="19">
        <f ca="1">COUNTA(rL1.Kst01Liste)</f>
        <v>47</v>
      </c>
      <c r="P9" s="15">
        <f ca="1">COUNTA(rL1.Kst02Liste)</f>
        <v>47</v>
      </c>
    </row>
    <row r="11" spans="7:28" s="3" customFormat="1">
      <c r="K11" s="2"/>
      <c r="L11" s="2"/>
      <c r="M11" s="2"/>
      <c r="N11" s="2"/>
      <c r="O11" s="13" t="s">
        <v>109</v>
      </c>
      <c r="P11" s="14" t="s">
        <v>110</v>
      </c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7:28">
      <c r="G12" s="1">
        <v>1</v>
      </c>
      <c r="O12" s="24" t="str">
        <f t="shared" ref="O12:P31" ca="1" si="0">OFFSET(rP1.Knoten,$G12,O$2)</f>
        <v>Aachen</v>
      </c>
      <c r="P12" s="12" t="str">
        <f t="shared" ca="1" si="0"/>
        <v>Aachen</v>
      </c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7:28">
      <c r="G13" s="1">
        <v>2</v>
      </c>
      <c r="O13" s="17" t="str">
        <f t="shared" ca="1" si="0"/>
        <v xml:space="preserve">Augsburg </v>
      </c>
      <c r="P13" s="10" t="str">
        <f t="shared" ca="1" si="0"/>
        <v xml:space="preserve">Augsburg </v>
      </c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7:28">
      <c r="G14" s="1">
        <v>3</v>
      </c>
      <c r="O14" s="17" t="str">
        <f t="shared" ca="1" si="0"/>
        <v xml:space="preserve">Berlin 01 </v>
      </c>
      <c r="P14" s="10" t="str">
        <f t="shared" ca="1" si="0"/>
        <v xml:space="preserve">Berlin 01 </v>
      </c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7:28">
      <c r="G15" s="1">
        <v>4</v>
      </c>
      <c r="O15" s="17" t="str">
        <f t="shared" ca="1" si="0"/>
        <v>Berlin 02</v>
      </c>
      <c r="P15" s="10" t="str">
        <f t="shared" ca="1" si="0"/>
        <v>Berlin 02</v>
      </c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spans="7:28">
      <c r="G16" s="1">
        <v>5</v>
      </c>
      <c r="O16" s="17" t="str">
        <f t="shared" ca="1" si="0"/>
        <v>Berlin 03</v>
      </c>
      <c r="P16" s="10" t="str">
        <f t="shared" ca="1" si="0"/>
        <v>Berlin 03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7:27">
      <c r="G17" s="1">
        <v>6</v>
      </c>
      <c r="O17" s="17" t="str">
        <f t="shared" ca="1" si="0"/>
        <v>Berlin 04</v>
      </c>
      <c r="P17" s="10" t="str">
        <f t="shared" ca="1" si="0"/>
        <v>Berlin 04</v>
      </c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7:27">
      <c r="G18" s="1">
        <v>7</v>
      </c>
      <c r="O18" s="17" t="str">
        <f t="shared" ca="1" si="0"/>
        <v xml:space="preserve">Braunschweig </v>
      </c>
      <c r="P18" s="10" t="str">
        <f t="shared" ca="1" si="0"/>
        <v xml:space="preserve">Braunschweig </v>
      </c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7:27">
      <c r="G19" s="1">
        <v>8</v>
      </c>
      <c r="O19" s="17" t="str">
        <f t="shared" ca="1" si="0"/>
        <v xml:space="preserve">Bremen </v>
      </c>
      <c r="P19" s="12" t="str">
        <f t="shared" ca="1" si="0"/>
        <v xml:space="preserve">Bremen </v>
      </c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7:27">
      <c r="G20" s="1">
        <v>9</v>
      </c>
      <c r="O20" s="17" t="str">
        <f t="shared" ca="1" si="0"/>
        <v>Chemnitz</v>
      </c>
      <c r="P20" s="10" t="str">
        <f t="shared" ca="1" si="0"/>
        <v>Chemnitz</v>
      </c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7:27">
      <c r="G21" s="1">
        <v>10</v>
      </c>
      <c r="O21" s="17" t="str">
        <f t="shared" ca="1" si="0"/>
        <v xml:space="preserve">Dortmund </v>
      </c>
      <c r="P21" s="10" t="str">
        <f t="shared" ca="1" si="0"/>
        <v xml:space="preserve">Dortmund </v>
      </c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7:27">
      <c r="G22" s="1">
        <v>11</v>
      </c>
      <c r="O22" s="17" t="str">
        <f t="shared" ca="1" si="0"/>
        <v xml:space="preserve">Dresden </v>
      </c>
      <c r="P22" s="10" t="str">
        <f t="shared" ca="1" si="0"/>
        <v xml:space="preserve">Dresden </v>
      </c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7:27">
      <c r="G23" s="1">
        <v>12</v>
      </c>
      <c r="O23" s="17" t="str">
        <f t="shared" ca="1" si="0"/>
        <v>Düsseldorf 01</v>
      </c>
      <c r="P23" s="10" t="str">
        <f t="shared" ca="1" si="0"/>
        <v>Düsseldorf 01</v>
      </c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7:27">
      <c r="G24" s="1">
        <v>13</v>
      </c>
      <c r="O24" s="17" t="str">
        <f t="shared" ca="1" si="0"/>
        <v>Düsseldorf 02</v>
      </c>
      <c r="P24" s="10" t="str">
        <f t="shared" ca="1" si="0"/>
        <v>Düsseldorf 02</v>
      </c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7:27">
      <c r="G25" s="1">
        <v>14</v>
      </c>
      <c r="O25" s="17" t="str">
        <f t="shared" ca="1" si="0"/>
        <v xml:space="preserve">Essen </v>
      </c>
      <c r="P25" s="10" t="str">
        <f t="shared" ca="1" si="0"/>
        <v xml:space="preserve">Essen </v>
      </c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7:27">
      <c r="G26" s="1">
        <v>15</v>
      </c>
      <c r="O26" s="17" t="str">
        <f t="shared" ca="1" si="0"/>
        <v>Frankfurt / M</v>
      </c>
      <c r="P26" s="10" t="str">
        <f t="shared" ca="1" si="0"/>
        <v>Frankfurt / M</v>
      </c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7:27">
      <c r="G27" s="1">
        <v>16</v>
      </c>
      <c r="O27" s="17" t="str">
        <f t="shared" ca="1" si="0"/>
        <v>Halle</v>
      </c>
      <c r="P27" s="10" t="str">
        <f t="shared" ca="1" si="0"/>
        <v>Halle</v>
      </c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7:27">
      <c r="G28" s="1">
        <v>17</v>
      </c>
      <c r="O28" s="17" t="str">
        <f t="shared" ca="1" si="0"/>
        <v xml:space="preserve">Hamburg 01 </v>
      </c>
      <c r="P28" s="10" t="str">
        <f t="shared" ca="1" si="0"/>
        <v xml:space="preserve">Hamburg 01 </v>
      </c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7:27">
      <c r="G29" s="1">
        <v>18</v>
      </c>
      <c r="O29" s="17" t="str">
        <f t="shared" ca="1" si="0"/>
        <v>Hamburg 02</v>
      </c>
      <c r="P29" s="10" t="str">
        <f t="shared" ca="1" si="0"/>
        <v>Hamburg 02</v>
      </c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7:27">
      <c r="G30" s="1">
        <v>19</v>
      </c>
      <c r="O30" s="17" t="str">
        <f t="shared" ca="1" si="0"/>
        <v xml:space="preserve">Hannover </v>
      </c>
      <c r="P30" s="10" t="str">
        <f t="shared" ca="1" si="0"/>
        <v xml:space="preserve">Hannover </v>
      </c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  <row r="31" spans="7:27">
      <c r="G31" s="1">
        <v>20</v>
      </c>
      <c r="O31" s="17" t="str">
        <f t="shared" ca="1" si="0"/>
        <v xml:space="preserve">Kiel </v>
      </c>
      <c r="P31" s="10" t="str">
        <f t="shared" ca="1" si="0"/>
        <v xml:space="preserve">Kiel </v>
      </c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</row>
    <row r="32" spans="7:27">
      <c r="G32" s="1">
        <v>21</v>
      </c>
      <c r="O32" s="17" t="str">
        <f t="shared" ref="O32:P51" ca="1" si="1">OFFSET(rP1.Knoten,$G32,O$2)</f>
        <v xml:space="preserve">Köln 01 </v>
      </c>
      <c r="P32" s="10" t="str">
        <f t="shared" ca="1" si="1"/>
        <v xml:space="preserve">Köln 01 </v>
      </c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pans="7:27">
      <c r="G33" s="1">
        <v>22</v>
      </c>
      <c r="O33" s="17" t="str">
        <f t="shared" ca="1" si="1"/>
        <v>Köln 02</v>
      </c>
      <c r="P33" s="10" t="str">
        <f t="shared" ca="1" si="1"/>
        <v>Köln 02</v>
      </c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</row>
    <row r="34" spans="7:27">
      <c r="G34" s="1">
        <v>23</v>
      </c>
      <c r="O34" s="17" t="str">
        <f t="shared" ca="1" si="1"/>
        <v xml:space="preserve">Krefeld </v>
      </c>
      <c r="P34" s="10" t="str">
        <f t="shared" ca="1" si="1"/>
        <v xml:space="preserve">Krefeld </v>
      </c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</row>
    <row r="35" spans="7:27">
      <c r="G35" s="1">
        <v>24</v>
      </c>
      <c r="O35" s="17" t="str">
        <f t="shared" ca="1" si="1"/>
        <v xml:space="preserve">Leipzig </v>
      </c>
      <c r="P35" s="10" t="str">
        <f t="shared" ca="1" si="1"/>
        <v xml:space="preserve">Leipzig </v>
      </c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7:27">
      <c r="G36" s="1">
        <v>25</v>
      </c>
      <c r="O36" s="17" t="str">
        <f t="shared" ca="1" si="1"/>
        <v xml:space="preserve">Magdeburg </v>
      </c>
      <c r="P36" s="10" t="str">
        <f t="shared" ca="1" si="1"/>
        <v xml:space="preserve">Magdeburg </v>
      </c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</row>
    <row r="37" spans="7:27">
      <c r="G37" s="1">
        <v>26</v>
      </c>
      <c r="O37" s="17" t="str">
        <f t="shared" ca="1" si="1"/>
        <v xml:space="preserve">Mannheim </v>
      </c>
      <c r="P37" s="10" t="str">
        <f t="shared" ca="1" si="1"/>
        <v xml:space="preserve">Mannheim </v>
      </c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</row>
    <row r="38" spans="7:27">
      <c r="G38" s="1">
        <v>27</v>
      </c>
      <c r="O38" s="17" t="str">
        <f t="shared" ca="1" si="1"/>
        <v>München 01</v>
      </c>
      <c r="P38" s="10" t="str">
        <f t="shared" ca="1" si="1"/>
        <v>München 01</v>
      </c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</row>
    <row r="39" spans="7:27">
      <c r="G39" s="1">
        <v>28</v>
      </c>
      <c r="O39" s="17" t="str">
        <f t="shared" ca="1" si="1"/>
        <v>München 02</v>
      </c>
      <c r="P39" s="10" t="str">
        <f t="shared" ca="1" si="1"/>
        <v>München 02</v>
      </c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</row>
    <row r="40" spans="7:27">
      <c r="G40" s="1">
        <v>29</v>
      </c>
      <c r="O40" s="17" t="str">
        <f t="shared" ca="1" si="1"/>
        <v>München 03</v>
      </c>
      <c r="P40" s="10" t="str">
        <f t="shared" ca="1" si="1"/>
        <v>München 03</v>
      </c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7:27">
      <c r="G41" s="1">
        <v>30</v>
      </c>
      <c r="O41" s="17" t="str">
        <f t="shared" ca="1" si="1"/>
        <v>Münster</v>
      </c>
      <c r="P41" s="10" t="str">
        <f t="shared" ca="1" si="1"/>
        <v>Münster</v>
      </c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</row>
    <row r="42" spans="7:27">
      <c r="G42" s="1">
        <v>31</v>
      </c>
      <c r="O42" s="17" t="str">
        <f t="shared" ca="1" si="1"/>
        <v xml:space="preserve">Nürnberg </v>
      </c>
      <c r="P42" s="10" t="str">
        <f t="shared" ca="1" si="1"/>
        <v xml:space="preserve">Nürnberg </v>
      </c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</row>
    <row r="43" spans="7:27">
      <c r="G43" s="1">
        <v>32</v>
      </c>
      <c r="O43" s="17" t="str">
        <f t="shared" ca="1" si="1"/>
        <v xml:space="preserve">Stuttgart </v>
      </c>
      <c r="P43" s="10" t="str">
        <f t="shared" ca="1" si="1"/>
        <v xml:space="preserve">Stuttgart </v>
      </c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</row>
    <row r="44" spans="7:27">
      <c r="G44" s="1">
        <v>33</v>
      </c>
      <c r="O44" s="17" t="str">
        <f t="shared" ca="1" si="1"/>
        <v>Wiesbaden</v>
      </c>
      <c r="P44" s="10" t="str">
        <f t="shared" ca="1" si="1"/>
        <v>Wiesbaden</v>
      </c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</row>
    <row r="45" spans="7:27">
      <c r="G45" s="1">
        <v>34</v>
      </c>
      <c r="O45" s="17" t="str">
        <f t="shared" ca="1" si="1"/>
        <v>Zentralbereich 01</v>
      </c>
      <c r="P45" s="10" t="str">
        <f t="shared" ca="1" si="1"/>
        <v>Zentralbereich 01</v>
      </c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</row>
    <row r="46" spans="7:27">
      <c r="G46" s="1">
        <v>35</v>
      </c>
      <c r="O46" s="17" t="str">
        <f t="shared" ca="1" si="1"/>
        <v>Zentralbereich 02</v>
      </c>
      <c r="P46" s="10" t="str">
        <f t="shared" ca="1" si="1"/>
        <v>Zentralbereich 02</v>
      </c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</row>
    <row r="47" spans="7:27">
      <c r="G47" s="1">
        <v>36</v>
      </c>
      <c r="O47" s="17" t="str">
        <f t="shared" ca="1" si="1"/>
        <v>Zentralbereich 03</v>
      </c>
      <c r="P47" s="10" t="str">
        <f t="shared" ca="1" si="1"/>
        <v>Zentralbereich 03</v>
      </c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</row>
    <row r="48" spans="7:27">
      <c r="G48" s="1">
        <v>37</v>
      </c>
      <c r="O48" s="17" t="str">
        <f t="shared" ca="1" si="1"/>
        <v>Zentralbereich 04</v>
      </c>
      <c r="P48" s="10" t="str">
        <f t="shared" ca="1" si="1"/>
        <v>Zentralbereich 04</v>
      </c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</row>
    <row r="49" spans="7:27">
      <c r="G49" s="1">
        <v>38</v>
      </c>
      <c r="O49" s="17" t="str">
        <f t="shared" ca="1" si="1"/>
        <v>Zentralbereich 05</v>
      </c>
      <c r="P49" s="10" t="str">
        <f t="shared" ca="1" si="1"/>
        <v>Zentralbereich 05</v>
      </c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7:27">
      <c r="G50" s="1">
        <v>39</v>
      </c>
      <c r="O50" s="17" t="str">
        <f t="shared" ca="1" si="1"/>
        <v>Zentralbereich 06</v>
      </c>
      <c r="P50" s="10" t="str">
        <f t="shared" ca="1" si="1"/>
        <v>Zentralbereich 06</v>
      </c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7:27">
      <c r="G51" s="1">
        <v>40</v>
      </c>
      <c r="O51" s="17" t="str">
        <f t="shared" ca="1" si="1"/>
        <v>Zentralbereich 07</v>
      </c>
      <c r="P51" s="10" t="str">
        <f t="shared" ca="1" si="1"/>
        <v>Zentralbereich 07</v>
      </c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7:27">
      <c r="G52" s="1">
        <v>41</v>
      </c>
      <c r="O52" s="17" t="str">
        <f t="shared" ref="O52:P58" ca="1" si="2">OFFSET(rP1.Knoten,$G52,O$2)</f>
        <v>Zentralbereich 08</v>
      </c>
      <c r="P52" s="10" t="str">
        <f t="shared" ca="1" si="2"/>
        <v>Zentralbereich 08</v>
      </c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7:27">
      <c r="G53" s="1">
        <v>42</v>
      </c>
      <c r="O53" s="17" t="str">
        <f t="shared" ca="1" si="2"/>
        <v>Zentralbereich 09</v>
      </c>
      <c r="P53" s="10" t="str">
        <f t="shared" ca="1" si="2"/>
        <v>Zentralbereich 09</v>
      </c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7:27">
      <c r="G54" s="1">
        <v>43</v>
      </c>
      <c r="O54" s="17" t="str">
        <f t="shared" ca="1" si="2"/>
        <v>Zentralbereich 10</v>
      </c>
      <c r="P54" s="10" t="str">
        <f t="shared" ca="1" si="2"/>
        <v>Zentralbereich 10</v>
      </c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7:27">
      <c r="G55" s="1">
        <v>44</v>
      </c>
      <c r="O55" s="17" t="str">
        <f t="shared" ca="1" si="2"/>
        <v>Zentralbereich 11</v>
      </c>
      <c r="P55" s="10" t="str">
        <f t="shared" ca="1" si="2"/>
        <v>Zentralbereich 11</v>
      </c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</row>
    <row r="56" spans="7:27">
      <c r="G56" s="1">
        <v>45</v>
      </c>
      <c r="O56" s="17" t="str">
        <f t="shared" ca="1" si="2"/>
        <v>Zentralbereich 12</v>
      </c>
      <c r="P56" s="10" t="str">
        <f t="shared" ca="1" si="2"/>
        <v>Zentralbereich 12</v>
      </c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  <row r="57" spans="7:27">
      <c r="G57" s="1">
        <v>46</v>
      </c>
      <c r="O57" s="17" t="str">
        <f t="shared" ca="1" si="2"/>
        <v>Zentralbereich 13</v>
      </c>
      <c r="P57" s="10" t="str">
        <f t="shared" ca="1" si="2"/>
        <v>Zentralbereich 13</v>
      </c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</row>
    <row r="58" spans="7:27">
      <c r="G58" s="1">
        <v>47</v>
      </c>
      <c r="O58" s="18" t="str">
        <f t="shared" ca="1" si="2"/>
        <v>Zentralbereich 14</v>
      </c>
      <c r="P58" s="11" t="str">
        <f t="shared" ca="1" si="2"/>
        <v>Zentralbereich 14</v>
      </c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</row>
    <row r="59" spans="7:27">
      <c r="G59" s="1">
        <v>48</v>
      </c>
    </row>
    <row r="60" spans="7:27">
      <c r="G60" s="1">
        <v>49</v>
      </c>
    </row>
    <row r="61" spans="7:27">
      <c r="G61" s="1">
        <v>50</v>
      </c>
    </row>
  </sheetData>
  <pageMargins left="0.7" right="0.7" top="0.78740157499999996" bottom="0.78740157499999996" header="0.3" footer="0.3"/>
  <drawing r:id="rId1"/>
  <legacyDrawing r:id="rId2"/>
  <controls>
    <control shapeId="2050" r:id="rId3" name="SpinButton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G1:Y60"/>
  <sheetViews>
    <sheetView workbookViewId="0"/>
  </sheetViews>
  <sheetFormatPr baseColWidth="10" defaultRowHeight="15"/>
  <cols>
    <col min="1" max="6" width="1.7109375" style="2" customWidth="1"/>
    <col min="7" max="7" width="4" style="1" bestFit="1" customWidth="1"/>
    <col min="8" max="10" width="1.7109375" style="2" customWidth="1"/>
    <col min="11" max="11" width="3.85546875" style="2" customWidth="1"/>
    <col min="12" max="12" width="18.28515625" style="2" customWidth="1"/>
    <col min="13" max="13" width="8.7109375" style="5" customWidth="1"/>
    <col min="14" max="24" width="8.7109375" style="2" customWidth="1"/>
    <col min="25" max="16384" width="11.42578125" style="2"/>
  </cols>
  <sheetData>
    <row r="1" spans="7:25" ht="8.1" customHeight="1"/>
    <row r="2" spans="7:25" ht="8.1" customHeight="1"/>
    <row r="3" spans="7:25">
      <c r="K3" s="1">
        <v>0</v>
      </c>
      <c r="L3" s="1">
        <v>1</v>
      </c>
      <c r="M3" s="1">
        <v>2</v>
      </c>
      <c r="N3" s="1">
        <v>3</v>
      </c>
      <c r="O3" s="1">
        <v>4</v>
      </c>
      <c r="P3" s="1">
        <v>5</v>
      </c>
      <c r="Q3" s="1">
        <v>6</v>
      </c>
      <c r="R3" s="1">
        <v>7</v>
      </c>
      <c r="S3" s="1">
        <v>8</v>
      </c>
      <c r="T3" s="1">
        <v>9</v>
      </c>
      <c r="U3" s="1">
        <v>10</v>
      </c>
      <c r="V3" s="1">
        <v>11</v>
      </c>
      <c r="W3" s="1">
        <v>12</v>
      </c>
      <c r="X3" s="1">
        <v>13</v>
      </c>
      <c r="Y3" s="1"/>
    </row>
    <row r="4" spans="7:25" ht="8.1" customHeight="1"/>
    <row r="5" spans="7:25">
      <c r="L5" s="25">
        <v>1</v>
      </c>
    </row>
    <row r="6" spans="7:25" ht="8.1" customHeight="1"/>
    <row r="7" spans="7:25" ht="8.1" customHeight="1"/>
    <row r="8" spans="7:25" ht="8.1" customHeight="1"/>
    <row r="9" spans="7:25" ht="8.1" customHeight="1"/>
    <row r="10" spans="7:25" s="3" customFormat="1">
      <c r="K10" s="4"/>
      <c r="L10" s="3" t="s">
        <v>106</v>
      </c>
      <c r="M10" s="6" t="s">
        <v>95</v>
      </c>
      <c r="N10" s="6" t="s">
        <v>96</v>
      </c>
      <c r="O10" s="6" t="s">
        <v>97</v>
      </c>
      <c r="P10" s="6" t="s">
        <v>98</v>
      </c>
      <c r="Q10" s="6" t="s">
        <v>80</v>
      </c>
      <c r="R10" s="6" t="s">
        <v>99</v>
      </c>
      <c r="S10" s="6" t="s">
        <v>100</v>
      </c>
      <c r="T10" s="6" t="s">
        <v>101</v>
      </c>
      <c r="U10" s="6" t="s">
        <v>102</v>
      </c>
      <c r="V10" s="6" t="s">
        <v>103</v>
      </c>
      <c r="W10" s="6" t="s">
        <v>104</v>
      </c>
      <c r="X10" s="6" t="s">
        <v>105</v>
      </c>
    </row>
    <row r="11" spans="7:25">
      <c r="G11" s="1">
        <v>1</v>
      </c>
      <c r="L11" s="9" t="str">
        <f t="shared" ref="L11:L57" ca="1" si="0">OFFSET(rP1.Knoten,$G11,L$5)</f>
        <v>Aachen</v>
      </c>
      <c r="M11" s="7">
        <v>8082</v>
      </c>
      <c r="N11" s="8">
        <v>9302</v>
      </c>
      <c r="O11" s="8">
        <v>9253</v>
      </c>
      <c r="P11" s="8">
        <v>1235</v>
      </c>
      <c r="Q11" s="8">
        <v>1091</v>
      </c>
      <c r="R11" s="8">
        <v>2225</v>
      </c>
      <c r="S11" s="8">
        <v>6775</v>
      </c>
      <c r="T11" s="8">
        <v>9642</v>
      </c>
      <c r="U11" s="8">
        <v>5567</v>
      </c>
      <c r="V11" s="8">
        <v>1609</v>
      </c>
      <c r="W11" s="8">
        <v>9512</v>
      </c>
      <c r="X11" s="8">
        <v>3924</v>
      </c>
    </row>
    <row r="12" spans="7:25">
      <c r="G12" s="1">
        <v>2</v>
      </c>
      <c r="L12" s="9" t="str">
        <f t="shared" ca="1" si="0"/>
        <v xml:space="preserve">Augsburg </v>
      </c>
      <c r="M12" s="7">
        <v>1444</v>
      </c>
      <c r="N12" s="8">
        <v>9926</v>
      </c>
      <c r="O12" s="8">
        <v>8591</v>
      </c>
      <c r="P12" s="8">
        <v>2410</v>
      </c>
      <c r="Q12" s="8">
        <v>9221</v>
      </c>
      <c r="R12" s="8">
        <v>1532</v>
      </c>
      <c r="S12" s="8">
        <v>2733</v>
      </c>
      <c r="T12" s="8">
        <v>2135</v>
      </c>
      <c r="U12" s="8">
        <v>3477</v>
      </c>
      <c r="V12" s="8">
        <v>4512</v>
      </c>
      <c r="W12" s="8">
        <v>3347</v>
      </c>
      <c r="X12" s="8">
        <v>3335</v>
      </c>
    </row>
    <row r="13" spans="7:25">
      <c r="G13" s="1">
        <v>3</v>
      </c>
      <c r="L13" s="9" t="str">
        <f t="shared" ca="1" si="0"/>
        <v xml:space="preserve">Berlin 01 </v>
      </c>
      <c r="M13" s="7">
        <v>5429</v>
      </c>
      <c r="N13" s="8">
        <v>4786</v>
      </c>
      <c r="O13" s="8">
        <v>8119</v>
      </c>
      <c r="P13" s="8">
        <v>2357</v>
      </c>
      <c r="Q13" s="8">
        <v>1359</v>
      </c>
      <c r="R13" s="8">
        <v>5869</v>
      </c>
      <c r="S13" s="8">
        <v>8463</v>
      </c>
      <c r="T13" s="8">
        <v>4828</v>
      </c>
      <c r="U13" s="8">
        <v>1926</v>
      </c>
      <c r="V13" s="8">
        <v>2191</v>
      </c>
      <c r="W13" s="8">
        <v>4997</v>
      </c>
      <c r="X13" s="8">
        <v>1936</v>
      </c>
    </row>
    <row r="14" spans="7:25">
      <c r="G14" s="1">
        <v>4</v>
      </c>
      <c r="L14" s="9" t="str">
        <f t="shared" ca="1" si="0"/>
        <v>Berlin 02</v>
      </c>
      <c r="M14" s="7">
        <v>5578</v>
      </c>
      <c r="N14" s="8">
        <v>9350</v>
      </c>
      <c r="O14" s="8">
        <v>2323</v>
      </c>
      <c r="P14" s="8">
        <v>9136</v>
      </c>
      <c r="Q14" s="8">
        <v>4901</v>
      </c>
      <c r="R14" s="8">
        <v>7183</v>
      </c>
      <c r="S14" s="8">
        <v>1108</v>
      </c>
      <c r="T14" s="8">
        <v>2010</v>
      </c>
      <c r="U14" s="8">
        <v>5194</v>
      </c>
      <c r="V14" s="8">
        <v>4854</v>
      </c>
      <c r="W14" s="8">
        <v>6361</v>
      </c>
      <c r="X14" s="8">
        <v>7520</v>
      </c>
    </row>
    <row r="15" spans="7:25">
      <c r="G15" s="1">
        <v>5</v>
      </c>
      <c r="L15" s="9" t="str">
        <f t="shared" ca="1" si="0"/>
        <v>Berlin 03</v>
      </c>
      <c r="M15" s="7">
        <v>3447</v>
      </c>
      <c r="N15" s="8">
        <v>2558</v>
      </c>
      <c r="O15" s="8">
        <v>2786</v>
      </c>
      <c r="P15" s="8">
        <v>5139</v>
      </c>
      <c r="Q15" s="8">
        <v>3100</v>
      </c>
      <c r="R15" s="8">
        <v>8310</v>
      </c>
      <c r="S15" s="8">
        <v>3471</v>
      </c>
      <c r="T15" s="8">
        <v>9062</v>
      </c>
      <c r="U15" s="8">
        <v>3205</v>
      </c>
      <c r="V15" s="8">
        <v>2808</v>
      </c>
      <c r="W15" s="8">
        <v>3594</v>
      </c>
      <c r="X15" s="8">
        <v>8089</v>
      </c>
    </row>
    <row r="16" spans="7:25">
      <c r="G16" s="1">
        <v>6</v>
      </c>
      <c r="L16" s="9" t="str">
        <f t="shared" ca="1" si="0"/>
        <v>Berlin 04</v>
      </c>
      <c r="M16" s="7">
        <v>2959</v>
      </c>
      <c r="N16" s="8">
        <v>7765</v>
      </c>
      <c r="O16" s="8">
        <v>3192</v>
      </c>
      <c r="P16" s="8">
        <v>1943</v>
      </c>
      <c r="Q16" s="8">
        <v>4691</v>
      </c>
      <c r="R16" s="8">
        <v>2209</v>
      </c>
      <c r="S16" s="8">
        <v>9896</v>
      </c>
      <c r="T16" s="8">
        <v>9207</v>
      </c>
      <c r="U16" s="8">
        <v>5506</v>
      </c>
      <c r="V16" s="8">
        <v>1910</v>
      </c>
      <c r="W16" s="8">
        <v>6551</v>
      </c>
      <c r="X16" s="8">
        <v>4187</v>
      </c>
    </row>
    <row r="17" spans="7:24">
      <c r="G17" s="1">
        <v>7</v>
      </c>
      <c r="L17" s="9" t="str">
        <f t="shared" ca="1" si="0"/>
        <v xml:space="preserve">Braunschweig </v>
      </c>
      <c r="M17" s="7">
        <v>3395</v>
      </c>
      <c r="N17" s="8">
        <v>9460</v>
      </c>
      <c r="O17" s="8">
        <v>4504</v>
      </c>
      <c r="P17" s="8">
        <v>1285</v>
      </c>
      <c r="Q17" s="8">
        <v>8986</v>
      </c>
      <c r="R17" s="8">
        <v>9549</v>
      </c>
      <c r="S17" s="8">
        <v>2592</v>
      </c>
      <c r="T17" s="8">
        <v>6490</v>
      </c>
      <c r="U17" s="8">
        <v>7399</v>
      </c>
      <c r="V17" s="8">
        <v>1433</v>
      </c>
      <c r="W17" s="8">
        <v>1505</v>
      </c>
      <c r="X17" s="8">
        <v>9126</v>
      </c>
    </row>
    <row r="18" spans="7:24">
      <c r="G18" s="1">
        <v>8</v>
      </c>
      <c r="L18" s="9" t="str">
        <f t="shared" ca="1" si="0"/>
        <v xml:space="preserve">Bremen </v>
      </c>
      <c r="M18" s="7">
        <v>5742</v>
      </c>
      <c r="N18" s="8">
        <v>9064</v>
      </c>
      <c r="O18" s="8">
        <v>2416</v>
      </c>
      <c r="P18" s="8">
        <v>5560</v>
      </c>
      <c r="Q18" s="8">
        <v>3542</v>
      </c>
      <c r="R18" s="8">
        <v>6711</v>
      </c>
      <c r="S18" s="8">
        <v>7157</v>
      </c>
      <c r="T18" s="8">
        <v>2257</v>
      </c>
      <c r="U18" s="8">
        <v>5313</v>
      </c>
      <c r="V18" s="8">
        <v>7070</v>
      </c>
      <c r="W18" s="8">
        <v>4350</v>
      </c>
      <c r="X18" s="8">
        <v>6550</v>
      </c>
    </row>
    <row r="19" spans="7:24">
      <c r="G19" s="1">
        <v>9</v>
      </c>
      <c r="L19" s="9" t="str">
        <f t="shared" ca="1" si="0"/>
        <v>Chemnitz</v>
      </c>
      <c r="M19" s="7">
        <v>2479</v>
      </c>
      <c r="N19" s="8">
        <v>9592</v>
      </c>
      <c r="O19" s="8">
        <v>7691</v>
      </c>
      <c r="P19" s="8">
        <v>1536</v>
      </c>
      <c r="Q19" s="8">
        <v>7756</v>
      </c>
      <c r="R19" s="8">
        <v>2661</v>
      </c>
      <c r="S19" s="8">
        <v>2420</v>
      </c>
      <c r="T19" s="8">
        <v>1976</v>
      </c>
      <c r="U19" s="8">
        <v>2772</v>
      </c>
      <c r="V19" s="8">
        <v>1729</v>
      </c>
      <c r="W19" s="8">
        <v>5585</v>
      </c>
      <c r="X19" s="8">
        <v>4655</v>
      </c>
    </row>
    <row r="20" spans="7:24">
      <c r="G20" s="1">
        <v>10</v>
      </c>
      <c r="L20" s="9" t="str">
        <f t="shared" ca="1" si="0"/>
        <v xml:space="preserve">Dortmund </v>
      </c>
      <c r="M20" s="7">
        <v>3175</v>
      </c>
      <c r="N20" s="8">
        <v>4397</v>
      </c>
      <c r="O20" s="8">
        <v>7022</v>
      </c>
      <c r="P20" s="8">
        <v>5795</v>
      </c>
      <c r="Q20" s="8">
        <v>9571</v>
      </c>
      <c r="R20" s="8">
        <v>1007</v>
      </c>
      <c r="S20" s="8">
        <v>6933</v>
      </c>
      <c r="T20" s="8">
        <v>7761</v>
      </c>
      <c r="U20" s="8">
        <v>6959</v>
      </c>
      <c r="V20" s="8">
        <v>9693</v>
      </c>
      <c r="W20" s="8">
        <v>1097</v>
      </c>
      <c r="X20" s="8">
        <v>2505</v>
      </c>
    </row>
    <row r="21" spans="7:24">
      <c r="G21" s="1">
        <v>11</v>
      </c>
      <c r="L21" s="9" t="str">
        <f t="shared" ca="1" si="0"/>
        <v xml:space="preserve">Dresden </v>
      </c>
      <c r="M21" s="7">
        <v>3898</v>
      </c>
      <c r="N21" s="8">
        <v>7746</v>
      </c>
      <c r="O21" s="8">
        <v>7713</v>
      </c>
      <c r="P21" s="8">
        <v>6364</v>
      </c>
      <c r="Q21" s="8">
        <v>4438</v>
      </c>
      <c r="R21" s="8">
        <v>7699</v>
      </c>
      <c r="S21" s="8">
        <v>7200</v>
      </c>
      <c r="T21" s="8">
        <v>4104</v>
      </c>
      <c r="U21" s="8">
        <v>8216</v>
      </c>
      <c r="V21" s="8">
        <v>3958</v>
      </c>
      <c r="W21" s="8">
        <v>9868</v>
      </c>
      <c r="X21" s="8">
        <v>4260</v>
      </c>
    </row>
    <row r="22" spans="7:24">
      <c r="G22" s="1">
        <v>12</v>
      </c>
      <c r="L22" s="9" t="str">
        <f t="shared" ca="1" si="0"/>
        <v>Düsseldorf 01</v>
      </c>
      <c r="M22" s="7">
        <v>1313</v>
      </c>
      <c r="N22" s="8">
        <v>9354</v>
      </c>
      <c r="O22" s="8">
        <v>4596</v>
      </c>
      <c r="P22" s="8">
        <v>7074</v>
      </c>
      <c r="Q22" s="8">
        <v>3542</v>
      </c>
      <c r="R22" s="8">
        <v>9363</v>
      </c>
      <c r="S22" s="8">
        <v>4595</v>
      </c>
      <c r="T22" s="8">
        <v>1028</v>
      </c>
      <c r="U22" s="8">
        <v>1509</v>
      </c>
      <c r="V22" s="8">
        <v>7988</v>
      </c>
      <c r="W22" s="8">
        <v>4437</v>
      </c>
      <c r="X22" s="8">
        <v>5001</v>
      </c>
    </row>
    <row r="23" spans="7:24">
      <c r="G23" s="1">
        <v>13</v>
      </c>
      <c r="L23" s="9" t="str">
        <f t="shared" ca="1" si="0"/>
        <v>Düsseldorf 02</v>
      </c>
      <c r="M23" s="7">
        <v>4550</v>
      </c>
      <c r="N23" s="8">
        <v>5042</v>
      </c>
      <c r="O23" s="8">
        <v>2239</v>
      </c>
      <c r="P23" s="8">
        <v>8387</v>
      </c>
      <c r="Q23" s="8">
        <v>7536</v>
      </c>
      <c r="R23" s="8">
        <v>5439</v>
      </c>
      <c r="S23" s="8">
        <v>5302</v>
      </c>
      <c r="T23" s="8">
        <v>8775</v>
      </c>
      <c r="U23" s="8">
        <v>1543</v>
      </c>
      <c r="V23" s="8">
        <v>1313</v>
      </c>
      <c r="W23" s="8">
        <v>8829</v>
      </c>
      <c r="X23" s="8">
        <v>9146</v>
      </c>
    </row>
    <row r="24" spans="7:24">
      <c r="G24" s="1">
        <v>14</v>
      </c>
      <c r="L24" s="9" t="str">
        <f t="shared" ca="1" si="0"/>
        <v xml:space="preserve">Essen </v>
      </c>
      <c r="M24" s="7">
        <v>9984</v>
      </c>
      <c r="N24" s="8">
        <v>6812</v>
      </c>
      <c r="O24" s="8">
        <v>5962</v>
      </c>
      <c r="P24" s="8">
        <v>8488</v>
      </c>
      <c r="Q24" s="8">
        <v>6099</v>
      </c>
      <c r="R24" s="8">
        <v>3877</v>
      </c>
      <c r="S24" s="8">
        <v>6460</v>
      </c>
      <c r="T24" s="8">
        <v>8133</v>
      </c>
      <c r="U24" s="8">
        <v>5697</v>
      </c>
      <c r="V24" s="8">
        <v>2121</v>
      </c>
      <c r="W24" s="8">
        <v>9386</v>
      </c>
      <c r="X24" s="8">
        <v>6153</v>
      </c>
    </row>
    <row r="25" spans="7:24">
      <c r="G25" s="1">
        <v>15</v>
      </c>
      <c r="L25" s="9" t="str">
        <f t="shared" ca="1" si="0"/>
        <v>Frankfurt / M</v>
      </c>
      <c r="M25" s="7">
        <v>2621</v>
      </c>
      <c r="N25" s="8">
        <v>8344</v>
      </c>
      <c r="O25" s="8">
        <v>4900</v>
      </c>
      <c r="P25" s="8">
        <v>4378</v>
      </c>
      <c r="Q25" s="8">
        <v>5484</v>
      </c>
      <c r="R25" s="8">
        <v>7340</v>
      </c>
      <c r="S25" s="8">
        <v>5126</v>
      </c>
      <c r="T25" s="8">
        <v>8276</v>
      </c>
      <c r="U25" s="8">
        <v>8520</v>
      </c>
      <c r="V25" s="8">
        <v>1182</v>
      </c>
      <c r="W25" s="8">
        <v>9673</v>
      </c>
      <c r="X25" s="8">
        <v>7371</v>
      </c>
    </row>
    <row r="26" spans="7:24">
      <c r="G26" s="1">
        <v>16</v>
      </c>
      <c r="L26" s="9" t="str">
        <f t="shared" ca="1" si="0"/>
        <v>Halle</v>
      </c>
      <c r="M26" s="7">
        <v>5213</v>
      </c>
      <c r="N26" s="8">
        <v>6458</v>
      </c>
      <c r="O26" s="8">
        <v>3631</v>
      </c>
      <c r="P26" s="8">
        <v>4390</v>
      </c>
      <c r="Q26" s="8">
        <v>9669</v>
      </c>
      <c r="R26" s="8">
        <v>2867</v>
      </c>
      <c r="S26" s="8">
        <v>8627</v>
      </c>
      <c r="T26" s="8">
        <v>3544</v>
      </c>
      <c r="U26" s="8">
        <v>2922</v>
      </c>
      <c r="V26" s="8">
        <v>4148</v>
      </c>
      <c r="W26" s="8">
        <v>3675</v>
      </c>
      <c r="X26" s="8">
        <v>4634</v>
      </c>
    </row>
    <row r="27" spans="7:24">
      <c r="G27" s="1">
        <v>17</v>
      </c>
      <c r="L27" s="9" t="str">
        <f t="shared" ca="1" si="0"/>
        <v xml:space="preserve">Hamburg 01 </v>
      </c>
      <c r="M27" s="7">
        <v>6668</v>
      </c>
      <c r="N27" s="8">
        <v>2806</v>
      </c>
      <c r="O27" s="8">
        <v>3965</v>
      </c>
      <c r="P27" s="8">
        <v>2832</v>
      </c>
      <c r="Q27" s="8">
        <v>1213</v>
      </c>
      <c r="R27" s="8">
        <v>9007</v>
      </c>
      <c r="S27" s="8">
        <v>4472</v>
      </c>
      <c r="T27" s="8">
        <v>2492</v>
      </c>
      <c r="U27" s="8">
        <v>6408</v>
      </c>
      <c r="V27" s="8">
        <v>5912</v>
      </c>
      <c r="W27" s="8">
        <v>5019</v>
      </c>
      <c r="X27" s="8">
        <v>1621</v>
      </c>
    </row>
    <row r="28" spans="7:24">
      <c r="G28" s="1">
        <v>18</v>
      </c>
      <c r="L28" s="9" t="str">
        <f t="shared" ca="1" si="0"/>
        <v>Hamburg 02</v>
      </c>
      <c r="M28" s="7">
        <v>4783</v>
      </c>
      <c r="N28" s="8">
        <v>6829</v>
      </c>
      <c r="O28" s="8">
        <v>2799</v>
      </c>
      <c r="P28" s="8">
        <v>9625</v>
      </c>
      <c r="Q28" s="8">
        <v>1855</v>
      </c>
      <c r="R28" s="8">
        <v>6975</v>
      </c>
      <c r="S28" s="8">
        <v>5139</v>
      </c>
      <c r="T28" s="8">
        <v>1315</v>
      </c>
      <c r="U28" s="8">
        <v>6677</v>
      </c>
      <c r="V28" s="8">
        <v>7249</v>
      </c>
      <c r="W28" s="8">
        <v>1443</v>
      </c>
      <c r="X28" s="8">
        <v>6845</v>
      </c>
    </row>
    <row r="29" spans="7:24">
      <c r="G29" s="1">
        <v>19</v>
      </c>
      <c r="L29" s="9" t="str">
        <f t="shared" ca="1" si="0"/>
        <v xml:space="preserve">Hannover </v>
      </c>
      <c r="M29" s="7">
        <v>3293</v>
      </c>
      <c r="N29" s="8">
        <v>2926</v>
      </c>
      <c r="O29" s="8">
        <v>9904</v>
      </c>
      <c r="P29" s="8">
        <v>7976</v>
      </c>
      <c r="Q29" s="8">
        <v>1716</v>
      </c>
      <c r="R29" s="8">
        <v>1253</v>
      </c>
      <c r="S29" s="8">
        <v>8958</v>
      </c>
      <c r="T29" s="8">
        <v>1004</v>
      </c>
      <c r="U29" s="8">
        <v>9326</v>
      </c>
      <c r="V29" s="8">
        <v>7800</v>
      </c>
      <c r="W29" s="8">
        <v>4164</v>
      </c>
      <c r="X29" s="8">
        <v>7975</v>
      </c>
    </row>
    <row r="30" spans="7:24">
      <c r="G30" s="1">
        <v>20</v>
      </c>
      <c r="L30" s="9" t="str">
        <f t="shared" ca="1" si="0"/>
        <v xml:space="preserve">Kiel </v>
      </c>
      <c r="M30" s="7">
        <v>1747</v>
      </c>
      <c r="N30" s="8">
        <v>8950</v>
      </c>
      <c r="O30" s="8">
        <v>6980</v>
      </c>
      <c r="P30" s="8">
        <v>2053</v>
      </c>
      <c r="Q30" s="8">
        <v>4402</v>
      </c>
      <c r="R30" s="8">
        <v>7528</v>
      </c>
      <c r="S30" s="8">
        <v>1562</v>
      </c>
      <c r="T30" s="8">
        <v>3339</v>
      </c>
      <c r="U30" s="8">
        <v>3999</v>
      </c>
      <c r="V30" s="8">
        <v>7964</v>
      </c>
      <c r="W30" s="8">
        <v>1931</v>
      </c>
      <c r="X30" s="8">
        <v>5061</v>
      </c>
    </row>
    <row r="31" spans="7:24">
      <c r="G31" s="1">
        <v>21</v>
      </c>
      <c r="L31" s="9" t="str">
        <f t="shared" ca="1" si="0"/>
        <v xml:space="preserve">Köln 01 </v>
      </c>
      <c r="M31" s="7">
        <v>7454</v>
      </c>
      <c r="N31" s="8">
        <v>7758</v>
      </c>
      <c r="O31" s="8">
        <v>3906</v>
      </c>
      <c r="P31" s="8">
        <v>4504</v>
      </c>
      <c r="Q31" s="8">
        <v>3551</v>
      </c>
      <c r="R31" s="8">
        <v>1026</v>
      </c>
      <c r="S31" s="8">
        <v>8757</v>
      </c>
      <c r="T31" s="8">
        <v>2153</v>
      </c>
      <c r="U31" s="8">
        <v>1191</v>
      </c>
      <c r="V31" s="8">
        <v>7687</v>
      </c>
      <c r="W31" s="8">
        <v>9732</v>
      </c>
      <c r="X31" s="8">
        <v>8133</v>
      </c>
    </row>
    <row r="32" spans="7:24">
      <c r="G32" s="1">
        <v>22</v>
      </c>
      <c r="L32" s="9" t="str">
        <f t="shared" ca="1" si="0"/>
        <v>Köln 02</v>
      </c>
      <c r="M32" s="7">
        <v>5329</v>
      </c>
      <c r="N32" s="8">
        <v>8623</v>
      </c>
      <c r="O32" s="8">
        <v>9602</v>
      </c>
      <c r="P32" s="8">
        <v>3795</v>
      </c>
      <c r="Q32" s="8">
        <v>6802</v>
      </c>
      <c r="R32" s="8">
        <v>7218</v>
      </c>
      <c r="S32" s="8">
        <v>5479</v>
      </c>
      <c r="T32" s="8">
        <v>5469</v>
      </c>
      <c r="U32" s="8">
        <v>5394</v>
      </c>
      <c r="V32" s="8">
        <v>7357</v>
      </c>
      <c r="W32" s="8">
        <v>5936</v>
      </c>
      <c r="X32" s="8">
        <v>5428</v>
      </c>
    </row>
    <row r="33" spans="7:24">
      <c r="G33" s="1">
        <v>23</v>
      </c>
      <c r="L33" s="9" t="str">
        <f t="shared" ca="1" si="0"/>
        <v xml:space="preserve">Krefeld </v>
      </c>
      <c r="M33" s="7">
        <v>3567</v>
      </c>
      <c r="N33" s="8">
        <v>9440</v>
      </c>
      <c r="O33" s="8">
        <v>4280</v>
      </c>
      <c r="P33" s="8">
        <v>5558</v>
      </c>
      <c r="Q33" s="8">
        <v>2481</v>
      </c>
      <c r="R33" s="8">
        <v>1415</v>
      </c>
      <c r="S33" s="8">
        <v>6091</v>
      </c>
      <c r="T33" s="8">
        <v>9619</v>
      </c>
      <c r="U33" s="8">
        <v>5746</v>
      </c>
      <c r="V33" s="8">
        <v>4089</v>
      </c>
      <c r="W33" s="8">
        <v>4059</v>
      </c>
      <c r="X33" s="8">
        <v>5775</v>
      </c>
    </row>
    <row r="34" spans="7:24">
      <c r="G34" s="1">
        <v>24</v>
      </c>
      <c r="L34" s="9" t="str">
        <f t="shared" ca="1" si="0"/>
        <v xml:space="preserve">Leipzig </v>
      </c>
      <c r="M34" s="7">
        <v>1859</v>
      </c>
      <c r="N34" s="8">
        <v>7824</v>
      </c>
      <c r="O34" s="8">
        <v>7085</v>
      </c>
      <c r="P34" s="8">
        <v>2272</v>
      </c>
      <c r="Q34" s="8">
        <v>8368</v>
      </c>
      <c r="R34" s="8">
        <v>8093</v>
      </c>
      <c r="S34" s="8">
        <v>9883</v>
      </c>
      <c r="T34" s="8">
        <v>5629</v>
      </c>
      <c r="U34" s="8">
        <v>6185</v>
      </c>
      <c r="V34" s="8">
        <v>8837</v>
      </c>
      <c r="W34" s="8">
        <v>7459</v>
      </c>
      <c r="X34" s="8">
        <v>2663</v>
      </c>
    </row>
    <row r="35" spans="7:24">
      <c r="G35" s="1">
        <v>25</v>
      </c>
      <c r="L35" s="9" t="str">
        <f t="shared" ca="1" si="0"/>
        <v xml:space="preserve">Magdeburg </v>
      </c>
      <c r="M35" s="7">
        <v>6884</v>
      </c>
      <c r="N35" s="8">
        <v>2323</v>
      </c>
      <c r="O35" s="8">
        <v>7220</v>
      </c>
      <c r="P35" s="8">
        <v>8123</v>
      </c>
      <c r="Q35" s="8">
        <v>8896</v>
      </c>
      <c r="R35" s="8">
        <v>2447</v>
      </c>
      <c r="S35" s="8">
        <v>4824</v>
      </c>
      <c r="T35" s="8">
        <v>5674</v>
      </c>
      <c r="U35" s="8">
        <v>8953</v>
      </c>
      <c r="V35" s="8">
        <v>7157</v>
      </c>
      <c r="W35" s="8">
        <v>8614</v>
      </c>
      <c r="X35" s="8">
        <v>5219</v>
      </c>
    </row>
    <row r="36" spans="7:24">
      <c r="G36" s="1">
        <v>26</v>
      </c>
      <c r="L36" s="9" t="str">
        <f t="shared" ca="1" si="0"/>
        <v xml:space="preserve">Mannheim </v>
      </c>
      <c r="M36" s="7">
        <v>2675</v>
      </c>
      <c r="N36" s="8">
        <v>5875</v>
      </c>
      <c r="O36" s="8">
        <v>6739</v>
      </c>
      <c r="P36" s="8">
        <v>1858</v>
      </c>
      <c r="Q36" s="8">
        <v>9786</v>
      </c>
      <c r="R36" s="8">
        <v>9634</v>
      </c>
      <c r="S36" s="8">
        <v>5490</v>
      </c>
      <c r="T36" s="8">
        <v>9519</v>
      </c>
      <c r="U36" s="8">
        <v>5542</v>
      </c>
      <c r="V36" s="8">
        <v>7919</v>
      </c>
      <c r="W36" s="8">
        <v>5149</v>
      </c>
      <c r="X36" s="8">
        <v>2939</v>
      </c>
    </row>
    <row r="37" spans="7:24">
      <c r="G37" s="1">
        <v>27</v>
      </c>
      <c r="L37" s="9" t="str">
        <f t="shared" ca="1" si="0"/>
        <v>München 01</v>
      </c>
      <c r="M37" s="7">
        <v>6736</v>
      </c>
      <c r="N37" s="8">
        <v>5608</v>
      </c>
      <c r="O37" s="8">
        <v>6421</v>
      </c>
      <c r="P37" s="8">
        <v>3374</v>
      </c>
      <c r="Q37" s="8">
        <v>2992</v>
      </c>
      <c r="R37" s="8">
        <v>8764</v>
      </c>
      <c r="S37" s="8">
        <v>3321</v>
      </c>
      <c r="T37" s="8">
        <v>3600</v>
      </c>
      <c r="U37" s="8">
        <v>9816</v>
      </c>
      <c r="V37" s="8">
        <v>7944</v>
      </c>
      <c r="W37" s="8">
        <v>5675</v>
      </c>
      <c r="X37" s="8">
        <v>2524</v>
      </c>
    </row>
    <row r="38" spans="7:24">
      <c r="G38" s="1">
        <v>28</v>
      </c>
      <c r="L38" s="9" t="str">
        <f t="shared" ca="1" si="0"/>
        <v>München 02</v>
      </c>
      <c r="M38" s="7">
        <v>6984</v>
      </c>
      <c r="N38" s="8">
        <v>5534</v>
      </c>
      <c r="O38" s="8">
        <v>1574</v>
      </c>
      <c r="P38" s="8">
        <v>6176</v>
      </c>
      <c r="Q38" s="8">
        <v>2166</v>
      </c>
      <c r="R38" s="8">
        <v>1829</v>
      </c>
      <c r="S38" s="8">
        <v>9805</v>
      </c>
      <c r="T38" s="8">
        <v>2719</v>
      </c>
      <c r="U38" s="8">
        <v>9852</v>
      </c>
      <c r="V38" s="8">
        <v>2774</v>
      </c>
      <c r="W38" s="8">
        <v>8084</v>
      </c>
      <c r="X38" s="8">
        <v>5170</v>
      </c>
    </row>
    <row r="39" spans="7:24">
      <c r="G39" s="1">
        <v>29</v>
      </c>
      <c r="L39" s="9" t="str">
        <f t="shared" ca="1" si="0"/>
        <v>München 03</v>
      </c>
      <c r="M39" s="7">
        <v>1996</v>
      </c>
      <c r="N39" s="8">
        <v>7299</v>
      </c>
      <c r="O39" s="8">
        <v>8307</v>
      </c>
      <c r="P39" s="8">
        <v>3994</v>
      </c>
      <c r="Q39" s="8">
        <v>5906</v>
      </c>
      <c r="R39" s="8">
        <v>1612</v>
      </c>
      <c r="S39" s="8">
        <v>5951</v>
      </c>
      <c r="T39" s="8">
        <v>7655</v>
      </c>
      <c r="U39" s="8">
        <v>4153</v>
      </c>
      <c r="V39" s="8">
        <v>4269</v>
      </c>
      <c r="W39" s="8">
        <v>2643</v>
      </c>
      <c r="X39" s="8">
        <v>4547</v>
      </c>
    </row>
    <row r="40" spans="7:24">
      <c r="G40" s="1">
        <v>30</v>
      </c>
      <c r="L40" s="9" t="str">
        <f t="shared" ca="1" si="0"/>
        <v>Münster</v>
      </c>
      <c r="M40" s="7">
        <v>5382</v>
      </c>
      <c r="N40" s="8">
        <v>4915</v>
      </c>
      <c r="O40" s="8">
        <v>2462</v>
      </c>
      <c r="P40" s="8">
        <v>3600</v>
      </c>
      <c r="Q40" s="8">
        <v>2882</v>
      </c>
      <c r="R40" s="8">
        <v>7138</v>
      </c>
      <c r="S40" s="8">
        <v>5807</v>
      </c>
      <c r="T40" s="8">
        <v>2724</v>
      </c>
      <c r="U40" s="8">
        <v>1286</v>
      </c>
      <c r="V40" s="8">
        <v>9799</v>
      </c>
      <c r="W40" s="8">
        <v>9275</v>
      </c>
      <c r="X40" s="8">
        <v>3621</v>
      </c>
    </row>
    <row r="41" spans="7:24">
      <c r="G41" s="1">
        <v>31</v>
      </c>
      <c r="L41" s="9" t="str">
        <f t="shared" ca="1" si="0"/>
        <v xml:space="preserve">Nürnberg </v>
      </c>
      <c r="M41" s="7">
        <v>5138</v>
      </c>
      <c r="N41" s="8">
        <v>9006</v>
      </c>
      <c r="O41" s="8">
        <v>8561</v>
      </c>
      <c r="P41" s="8">
        <v>1276</v>
      </c>
      <c r="Q41" s="8">
        <v>9673</v>
      </c>
      <c r="R41" s="8">
        <v>9350</v>
      </c>
      <c r="S41" s="8">
        <v>9460</v>
      </c>
      <c r="T41" s="8">
        <v>5027</v>
      </c>
      <c r="U41" s="8">
        <v>5484</v>
      </c>
      <c r="V41" s="8">
        <v>8097</v>
      </c>
      <c r="W41" s="8">
        <v>6225</v>
      </c>
      <c r="X41" s="8">
        <v>7526</v>
      </c>
    </row>
    <row r="42" spans="7:24">
      <c r="G42" s="1">
        <v>32</v>
      </c>
      <c r="L42" s="9" t="str">
        <f t="shared" ca="1" si="0"/>
        <v xml:space="preserve">Stuttgart </v>
      </c>
      <c r="M42" s="7">
        <v>8193</v>
      </c>
      <c r="N42" s="8">
        <v>2600</v>
      </c>
      <c r="O42" s="8">
        <v>4876</v>
      </c>
      <c r="P42" s="8">
        <v>3533</v>
      </c>
      <c r="Q42" s="8">
        <v>7133</v>
      </c>
      <c r="R42" s="8">
        <v>3627</v>
      </c>
      <c r="S42" s="8">
        <v>4602</v>
      </c>
      <c r="T42" s="8">
        <v>9676</v>
      </c>
      <c r="U42" s="8">
        <v>2995</v>
      </c>
      <c r="V42" s="8">
        <v>2821</v>
      </c>
      <c r="W42" s="8">
        <v>3380</v>
      </c>
      <c r="X42" s="8">
        <v>5542</v>
      </c>
    </row>
    <row r="43" spans="7:24">
      <c r="G43" s="1">
        <v>33</v>
      </c>
      <c r="L43" s="9" t="str">
        <f t="shared" ca="1" si="0"/>
        <v>Wiesbaden</v>
      </c>
      <c r="M43" s="7">
        <v>1082</v>
      </c>
      <c r="N43" s="8">
        <v>8500</v>
      </c>
      <c r="O43" s="8">
        <v>8449</v>
      </c>
      <c r="P43" s="8">
        <v>3532</v>
      </c>
      <c r="Q43" s="8">
        <v>5407</v>
      </c>
      <c r="R43" s="8">
        <v>8154</v>
      </c>
      <c r="S43" s="8">
        <v>5354</v>
      </c>
      <c r="T43" s="8">
        <v>9659</v>
      </c>
      <c r="U43" s="8">
        <v>8639</v>
      </c>
      <c r="V43" s="8">
        <v>4383</v>
      </c>
      <c r="W43" s="8">
        <v>5530</v>
      </c>
      <c r="X43" s="8">
        <v>7876</v>
      </c>
    </row>
    <row r="44" spans="7:24">
      <c r="G44" s="1">
        <v>34</v>
      </c>
      <c r="L44" s="9" t="str">
        <f t="shared" ca="1" si="0"/>
        <v>Zentralbereich 01</v>
      </c>
      <c r="M44" s="7">
        <v>6474</v>
      </c>
      <c r="N44" s="8">
        <v>4948</v>
      </c>
      <c r="O44" s="8">
        <v>8254</v>
      </c>
      <c r="P44" s="8">
        <v>2400</v>
      </c>
      <c r="Q44" s="8">
        <v>9703</v>
      </c>
      <c r="R44" s="8">
        <v>9729</v>
      </c>
      <c r="S44" s="8">
        <v>6150</v>
      </c>
      <c r="T44" s="8">
        <v>8329</v>
      </c>
      <c r="U44" s="8">
        <v>4567</v>
      </c>
      <c r="V44" s="8">
        <v>1437</v>
      </c>
      <c r="W44" s="8">
        <v>8826</v>
      </c>
      <c r="X44" s="8">
        <v>1728</v>
      </c>
    </row>
    <row r="45" spans="7:24">
      <c r="G45" s="1">
        <v>35</v>
      </c>
      <c r="L45" s="9" t="str">
        <f t="shared" ca="1" si="0"/>
        <v>Zentralbereich 02</v>
      </c>
      <c r="M45" s="7">
        <v>7637</v>
      </c>
      <c r="N45" s="8">
        <v>7917</v>
      </c>
      <c r="O45" s="8">
        <v>5466</v>
      </c>
      <c r="P45" s="8">
        <v>7320</v>
      </c>
      <c r="Q45" s="8">
        <v>1430</v>
      </c>
      <c r="R45" s="8">
        <v>9444</v>
      </c>
      <c r="S45" s="8">
        <v>4576</v>
      </c>
      <c r="T45" s="8">
        <v>2612</v>
      </c>
      <c r="U45" s="8">
        <v>6297</v>
      </c>
      <c r="V45" s="8">
        <v>3303</v>
      </c>
      <c r="W45" s="8">
        <v>4479</v>
      </c>
      <c r="X45" s="8">
        <v>3556</v>
      </c>
    </row>
    <row r="46" spans="7:24">
      <c r="G46" s="1">
        <v>36</v>
      </c>
      <c r="L46" s="9" t="str">
        <f t="shared" ca="1" si="0"/>
        <v>Zentralbereich 03</v>
      </c>
      <c r="M46" s="7">
        <v>9517</v>
      </c>
      <c r="N46" s="8">
        <v>9397</v>
      </c>
      <c r="O46" s="8">
        <v>3992</v>
      </c>
      <c r="P46" s="8">
        <v>2611</v>
      </c>
      <c r="Q46" s="8">
        <v>5802</v>
      </c>
      <c r="R46" s="8">
        <v>4815</v>
      </c>
      <c r="S46" s="8">
        <v>9033</v>
      </c>
      <c r="T46" s="8">
        <v>9709</v>
      </c>
      <c r="U46" s="8">
        <v>7346</v>
      </c>
      <c r="V46" s="8">
        <v>1946</v>
      </c>
      <c r="W46" s="8">
        <v>6766</v>
      </c>
      <c r="X46" s="8">
        <v>9421</v>
      </c>
    </row>
    <row r="47" spans="7:24">
      <c r="G47" s="1">
        <v>37</v>
      </c>
      <c r="L47" s="9" t="str">
        <f t="shared" ca="1" si="0"/>
        <v>Zentralbereich 04</v>
      </c>
      <c r="M47" s="7">
        <v>4280</v>
      </c>
      <c r="N47" s="8">
        <v>2040</v>
      </c>
      <c r="O47" s="8">
        <v>2423</v>
      </c>
      <c r="P47" s="8">
        <v>8390</v>
      </c>
      <c r="Q47" s="8">
        <v>5547</v>
      </c>
      <c r="R47" s="8">
        <v>6187</v>
      </c>
      <c r="S47" s="8">
        <v>9959</v>
      </c>
      <c r="T47" s="8">
        <v>3355</v>
      </c>
      <c r="U47" s="8">
        <v>9209</v>
      </c>
      <c r="V47" s="8">
        <v>9396</v>
      </c>
      <c r="W47" s="8">
        <v>4508</v>
      </c>
      <c r="X47" s="8">
        <v>4713</v>
      </c>
    </row>
    <row r="48" spans="7:24">
      <c r="G48" s="1">
        <v>38</v>
      </c>
      <c r="L48" s="9" t="str">
        <f t="shared" ca="1" si="0"/>
        <v>Zentralbereich 05</v>
      </c>
      <c r="M48" s="7">
        <v>6863</v>
      </c>
      <c r="N48" s="8">
        <v>8399</v>
      </c>
      <c r="O48" s="8">
        <v>7066</v>
      </c>
      <c r="P48" s="8">
        <v>4858</v>
      </c>
      <c r="Q48" s="8">
        <v>9348</v>
      </c>
      <c r="R48" s="8">
        <v>8879</v>
      </c>
      <c r="S48" s="8">
        <v>8369</v>
      </c>
      <c r="T48" s="8">
        <v>9068</v>
      </c>
      <c r="U48" s="8">
        <v>7630</v>
      </c>
      <c r="V48" s="8">
        <v>2747</v>
      </c>
      <c r="W48" s="8">
        <v>3652</v>
      </c>
      <c r="X48" s="8">
        <v>9633</v>
      </c>
    </row>
    <row r="49" spans="7:24">
      <c r="G49" s="1">
        <v>39</v>
      </c>
      <c r="L49" s="9" t="str">
        <f t="shared" ca="1" si="0"/>
        <v>Zentralbereich 06</v>
      </c>
      <c r="M49" s="7">
        <v>1061</v>
      </c>
      <c r="N49" s="8">
        <v>3541</v>
      </c>
      <c r="O49" s="8">
        <v>7062</v>
      </c>
      <c r="P49" s="8">
        <v>8922</v>
      </c>
      <c r="Q49" s="8">
        <v>3532</v>
      </c>
      <c r="R49" s="8">
        <v>9598</v>
      </c>
      <c r="S49" s="8">
        <v>8998</v>
      </c>
      <c r="T49" s="8">
        <v>3348</v>
      </c>
      <c r="U49" s="8">
        <v>8240</v>
      </c>
      <c r="V49" s="8">
        <v>9401</v>
      </c>
      <c r="W49" s="8">
        <v>5851</v>
      </c>
      <c r="X49" s="8">
        <v>4887</v>
      </c>
    </row>
    <row r="50" spans="7:24">
      <c r="G50" s="1">
        <v>40</v>
      </c>
      <c r="L50" s="9" t="str">
        <f t="shared" ca="1" si="0"/>
        <v>Zentralbereich 07</v>
      </c>
      <c r="M50" s="7">
        <v>1477</v>
      </c>
      <c r="N50" s="8">
        <v>2405</v>
      </c>
      <c r="O50" s="8">
        <v>9485</v>
      </c>
      <c r="P50" s="8">
        <v>6146</v>
      </c>
      <c r="Q50" s="8">
        <v>7733</v>
      </c>
      <c r="R50" s="8">
        <v>5452</v>
      </c>
      <c r="S50" s="8">
        <v>9850</v>
      </c>
      <c r="T50" s="8">
        <v>2141</v>
      </c>
      <c r="U50" s="8">
        <v>7214</v>
      </c>
      <c r="V50" s="8">
        <v>6491</v>
      </c>
      <c r="W50" s="8">
        <v>1279</v>
      </c>
      <c r="X50" s="8">
        <v>3025</v>
      </c>
    </row>
    <row r="51" spans="7:24">
      <c r="G51" s="1">
        <v>41</v>
      </c>
      <c r="L51" s="9" t="str">
        <f t="shared" ca="1" si="0"/>
        <v>Zentralbereich 08</v>
      </c>
      <c r="M51" s="7">
        <v>2196</v>
      </c>
      <c r="N51" s="8">
        <v>2468</v>
      </c>
      <c r="O51" s="8">
        <v>5809</v>
      </c>
      <c r="P51" s="8">
        <v>8227</v>
      </c>
      <c r="Q51" s="8">
        <v>1797</v>
      </c>
      <c r="R51" s="8">
        <v>1043</v>
      </c>
      <c r="S51" s="8">
        <v>1359</v>
      </c>
      <c r="T51" s="8">
        <v>1713</v>
      </c>
      <c r="U51" s="8">
        <v>9572</v>
      </c>
      <c r="V51" s="8">
        <v>4728</v>
      </c>
      <c r="W51" s="8">
        <v>3576</v>
      </c>
      <c r="X51" s="8">
        <v>7405</v>
      </c>
    </row>
    <row r="52" spans="7:24">
      <c r="G52" s="1">
        <v>42</v>
      </c>
      <c r="L52" s="9" t="str">
        <f t="shared" ca="1" si="0"/>
        <v>Zentralbereich 09</v>
      </c>
      <c r="M52" s="7">
        <v>9905</v>
      </c>
      <c r="N52" s="8">
        <v>7239</v>
      </c>
      <c r="O52" s="8">
        <v>3757</v>
      </c>
      <c r="P52" s="8">
        <v>3534</v>
      </c>
      <c r="Q52" s="8">
        <v>8534</v>
      </c>
      <c r="R52" s="8">
        <v>1029</v>
      </c>
      <c r="S52" s="8">
        <v>3033</v>
      </c>
      <c r="T52" s="8">
        <v>4251</v>
      </c>
      <c r="U52" s="8">
        <v>3209</v>
      </c>
      <c r="V52" s="8">
        <v>5264</v>
      </c>
      <c r="W52" s="8">
        <v>3413</v>
      </c>
      <c r="X52" s="8">
        <v>1215</v>
      </c>
    </row>
    <row r="53" spans="7:24">
      <c r="G53" s="1">
        <v>43</v>
      </c>
      <c r="L53" s="9" t="str">
        <f t="shared" ca="1" si="0"/>
        <v>Zentralbereich 10</v>
      </c>
      <c r="M53" s="7">
        <v>4234</v>
      </c>
      <c r="N53" s="8">
        <v>2968</v>
      </c>
      <c r="O53" s="8">
        <v>9503</v>
      </c>
      <c r="P53" s="8">
        <v>6135</v>
      </c>
      <c r="Q53" s="8">
        <v>5582</v>
      </c>
      <c r="R53" s="8">
        <v>1958</v>
      </c>
      <c r="S53" s="8">
        <v>7026</v>
      </c>
      <c r="T53" s="8">
        <v>5489</v>
      </c>
      <c r="U53" s="8">
        <v>7643</v>
      </c>
      <c r="V53" s="8">
        <v>9506</v>
      </c>
      <c r="W53" s="8">
        <v>4408</v>
      </c>
      <c r="X53" s="8">
        <v>1269</v>
      </c>
    </row>
    <row r="54" spans="7:24">
      <c r="G54" s="1">
        <v>44</v>
      </c>
      <c r="L54" s="9" t="str">
        <f t="shared" ca="1" si="0"/>
        <v>Zentralbereich 11</v>
      </c>
      <c r="M54" s="7">
        <v>4261</v>
      </c>
      <c r="N54" s="8">
        <v>7018</v>
      </c>
      <c r="O54" s="8">
        <v>5566</v>
      </c>
      <c r="P54" s="8">
        <v>1312</v>
      </c>
      <c r="Q54" s="8">
        <v>4706</v>
      </c>
      <c r="R54" s="8">
        <v>4558</v>
      </c>
      <c r="S54" s="8">
        <v>4003</v>
      </c>
      <c r="T54" s="8">
        <v>1262</v>
      </c>
      <c r="U54" s="8">
        <v>3026</v>
      </c>
      <c r="V54" s="8">
        <v>2800</v>
      </c>
      <c r="W54" s="8">
        <v>9749</v>
      </c>
      <c r="X54" s="8">
        <v>2425</v>
      </c>
    </row>
    <row r="55" spans="7:24">
      <c r="G55" s="1">
        <v>45</v>
      </c>
      <c r="L55" s="9" t="str">
        <f t="shared" ca="1" si="0"/>
        <v>Zentralbereich 12</v>
      </c>
      <c r="M55" s="7">
        <v>6420</v>
      </c>
      <c r="N55" s="8">
        <v>9742</v>
      </c>
      <c r="O55" s="8">
        <v>8087</v>
      </c>
      <c r="P55" s="8">
        <v>4177</v>
      </c>
      <c r="Q55" s="8">
        <v>9439</v>
      </c>
      <c r="R55" s="8">
        <v>8658</v>
      </c>
      <c r="S55" s="8">
        <v>5052</v>
      </c>
      <c r="T55" s="8">
        <v>7682</v>
      </c>
      <c r="U55" s="8">
        <v>3062</v>
      </c>
      <c r="V55" s="8">
        <v>5767</v>
      </c>
      <c r="W55" s="8">
        <v>1444</v>
      </c>
      <c r="X55" s="8">
        <v>9528</v>
      </c>
    </row>
    <row r="56" spans="7:24">
      <c r="G56" s="1">
        <v>46</v>
      </c>
      <c r="L56" s="9" t="str">
        <f t="shared" ca="1" si="0"/>
        <v>Zentralbereich 13</v>
      </c>
      <c r="M56" s="7">
        <v>6701</v>
      </c>
      <c r="N56" s="8">
        <v>7325</v>
      </c>
      <c r="O56" s="8">
        <v>7516</v>
      </c>
      <c r="P56" s="8">
        <v>4392</v>
      </c>
      <c r="Q56" s="8">
        <v>2118</v>
      </c>
      <c r="R56" s="8">
        <v>3114</v>
      </c>
      <c r="S56" s="8">
        <v>9874</v>
      </c>
      <c r="T56" s="8">
        <v>5066</v>
      </c>
      <c r="U56" s="8">
        <v>9188</v>
      </c>
      <c r="V56" s="8">
        <v>5562</v>
      </c>
      <c r="W56" s="8">
        <v>9279</v>
      </c>
      <c r="X56" s="8">
        <v>8459</v>
      </c>
    </row>
    <row r="57" spans="7:24">
      <c r="G57" s="1">
        <v>47</v>
      </c>
      <c r="L57" s="9" t="str">
        <f t="shared" ca="1" si="0"/>
        <v>Zentralbereich 14</v>
      </c>
      <c r="M57" s="7">
        <v>1314</v>
      </c>
      <c r="N57" s="8">
        <v>5090</v>
      </c>
      <c r="O57" s="8">
        <v>7692</v>
      </c>
      <c r="P57" s="8">
        <v>2896</v>
      </c>
      <c r="Q57" s="8">
        <v>5730</v>
      </c>
      <c r="R57" s="8">
        <v>6167</v>
      </c>
      <c r="S57" s="8">
        <v>7199</v>
      </c>
      <c r="T57" s="8">
        <v>8969</v>
      </c>
      <c r="U57" s="8">
        <v>5270</v>
      </c>
      <c r="V57" s="8">
        <v>3296</v>
      </c>
      <c r="W57" s="8">
        <v>3805</v>
      </c>
      <c r="X57" s="8">
        <v>2479</v>
      </c>
    </row>
    <row r="58" spans="7:24">
      <c r="G58" s="1">
        <v>48</v>
      </c>
    </row>
    <row r="59" spans="7:24">
      <c r="G59" s="1">
        <v>49</v>
      </c>
    </row>
    <row r="60" spans="7:24">
      <c r="G60" s="1">
        <v>50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G1:U61"/>
  <sheetViews>
    <sheetView workbookViewId="0"/>
  </sheetViews>
  <sheetFormatPr baseColWidth="10" defaultRowHeight="15"/>
  <cols>
    <col min="1" max="6" width="1.7109375" style="2" customWidth="1"/>
    <col min="7" max="7" width="4" style="1" bestFit="1" customWidth="1"/>
    <col min="8" max="10" width="1.7109375" style="2" customWidth="1"/>
    <col min="11" max="11" width="3.85546875" style="2" customWidth="1"/>
    <col min="12" max="12" width="16.5703125" style="2" bestFit="1" customWidth="1"/>
    <col min="13" max="13" width="11.7109375" style="5" bestFit="1" customWidth="1"/>
    <col min="14" max="16384" width="11.42578125" style="2"/>
  </cols>
  <sheetData>
    <row r="1" spans="7:21" ht="8.1" customHeight="1"/>
    <row r="2" spans="7:21" ht="8.1" customHeight="1"/>
    <row r="3" spans="7:21" ht="8.1" customHeight="1"/>
    <row r="4" spans="7:21" ht="8.1" customHeight="1"/>
    <row r="5" spans="7:21">
      <c r="K5" s="1">
        <v>0</v>
      </c>
      <c r="L5" s="1">
        <v>1</v>
      </c>
      <c r="M5" s="1">
        <v>2</v>
      </c>
      <c r="N5" s="1">
        <v>3</v>
      </c>
      <c r="O5" s="1">
        <v>4</v>
      </c>
      <c r="P5" s="1">
        <v>5</v>
      </c>
      <c r="Q5" s="1">
        <v>6</v>
      </c>
      <c r="R5" s="1">
        <v>7</v>
      </c>
      <c r="S5" s="1">
        <v>8</v>
      </c>
      <c r="T5" s="1">
        <v>9</v>
      </c>
      <c r="U5" s="1">
        <v>10</v>
      </c>
    </row>
    <row r="6" spans="7:21" ht="8.1" customHeight="1"/>
    <row r="7" spans="7:21" ht="8.1" customHeight="1"/>
    <row r="8" spans="7:21" ht="8.1" customHeight="1"/>
    <row r="9" spans="7:21" ht="8.1" customHeight="1"/>
    <row r="11" spans="7:21" s="3" customFormat="1">
      <c r="K11" s="4"/>
      <c r="L11" s="3" t="s">
        <v>107</v>
      </c>
      <c r="M11" s="6" t="s">
        <v>108</v>
      </c>
    </row>
    <row r="12" spans="7:21">
      <c r="G12" s="1">
        <v>1</v>
      </c>
      <c r="L12" s="2" t="s">
        <v>0</v>
      </c>
      <c r="M12" s="5" t="s">
        <v>33</v>
      </c>
    </row>
    <row r="13" spans="7:21">
      <c r="G13" s="1">
        <v>2</v>
      </c>
      <c r="L13" s="2" t="s">
        <v>1</v>
      </c>
      <c r="M13" s="5" t="s">
        <v>34</v>
      </c>
    </row>
    <row r="14" spans="7:21">
      <c r="G14" s="1">
        <v>3</v>
      </c>
      <c r="L14" s="2" t="s">
        <v>2</v>
      </c>
      <c r="M14" s="5" t="s">
        <v>35</v>
      </c>
    </row>
    <row r="15" spans="7:21">
      <c r="G15" s="1">
        <v>4</v>
      </c>
      <c r="L15" s="2" t="s">
        <v>3</v>
      </c>
      <c r="M15" s="5" t="s">
        <v>36</v>
      </c>
    </row>
    <row r="16" spans="7:21">
      <c r="G16" s="1">
        <v>5</v>
      </c>
      <c r="L16" s="2" t="s">
        <v>4</v>
      </c>
      <c r="M16" s="5" t="s">
        <v>37</v>
      </c>
    </row>
    <row r="17" spans="7:13">
      <c r="G17" s="1">
        <v>6</v>
      </c>
      <c r="L17" s="2" t="s">
        <v>5</v>
      </c>
      <c r="M17" s="5" t="s">
        <v>38</v>
      </c>
    </row>
    <row r="18" spans="7:13">
      <c r="G18" s="1">
        <v>7</v>
      </c>
      <c r="L18" s="2" t="s">
        <v>6</v>
      </c>
      <c r="M18" s="5" t="s">
        <v>39</v>
      </c>
    </row>
    <row r="19" spans="7:13">
      <c r="G19" s="1">
        <v>8</v>
      </c>
      <c r="L19" s="2" t="s">
        <v>7</v>
      </c>
      <c r="M19" s="5" t="s">
        <v>40</v>
      </c>
    </row>
    <row r="20" spans="7:13">
      <c r="G20" s="1">
        <v>9</v>
      </c>
      <c r="L20" s="2" t="s">
        <v>8</v>
      </c>
      <c r="M20" s="5" t="s">
        <v>41</v>
      </c>
    </row>
    <row r="21" spans="7:13">
      <c r="G21" s="1">
        <v>10</v>
      </c>
      <c r="L21" s="2" t="s">
        <v>9</v>
      </c>
      <c r="M21" s="5" t="s">
        <v>42</v>
      </c>
    </row>
    <row r="22" spans="7:13">
      <c r="G22" s="1">
        <v>11</v>
      </c>
      <c r="L22" s="2" t="s">
        <v>10</v>
      </c>
      <c r="M22" s="5" t="s">
        <v>43</v>
      </c>
    </row>
    <row r="23" spans="7:13">
      <c r="G23" s="1">
        <v>12</v>
      </c>
      <c r="L23" s="2" t="s">
        <v>11</v>
      </c>
      <c r="M23" s="5" t="s">
        <v>44</v>
      </c>
    </row>
    <row r="24" spans="7:13">
      <c r="G24" s="1">
        <v>13</v>
      </c>
      <c r="L24" s="2" t="s">
        <v>12</v>
      </c>
      <c r="M24" s="5" t="s">
        <v>45</v>
      </c>
    </row>
    <row r="25" spans="7:13">
      <c r="G25" s="1">
        <v>14</v>
      </c>
      <c r="L25" s="2" t="s">
        <v>13</v>
      </c>
      <c r="M25" s="5" t="s">
        <v>46</v>
      </c>
    </row>
    <row r="26" spans="7:13">
      <c r="G26" s="1">
        <v>15</v>
      </c>
      <c r="L26" s="2" t="s">
        <v>14</v>
      </c>
      <c r="M26" s="5" t="s">
        <v>47</v>
      </c>
    </row>
    <row r="27" spans="7:13">
      <c r="G27" s="1">
        <v>16</v>
      </c>
      <c r="L27" s="2" t="s">
        <v>15</v>
      </c>
      <c r="M27" s="5" t="s">
        <v>48</v>
      </c>
    </row>
    <row r="28" spans="7:13">
      <c r="G28" s="1">
        <v>17</v>
      </c>
      <c r="L28" s="2" t="s">
        <v>16</v>
      </c>
      <c r="M28" s="5" t="s">
        <v>49</v>
      </c>
    </row>
    <row r="29" spans="7:13">
      <c r="G29" s="1">
        <v>18</v>
      </c>
      <c r="L29" s="2" t="s">
        <v>17</v>
      </c>
      <c r="M29" s="5" t="s">
        <v>50</v>
      </c>
    </row>
    <row r="30" spans="7:13">
      <c r="G30" s="1">
        <v>19</v>
      </c>
      <c r="L30" s="2" t="s">
        <v>18</v>
      </c>
      <c r="M30" s="5" t="s">
        <v>51</v>
      </c>
    </row>
    <row r="31" spans="7:13">
      <c r="G31" s="1">
        <v>20</v>
      </c>
      <c r="L31" s="2" t="s">
        <v>19</v>
      </c>
      <c r="M31" s="5" t="s">
        <v>52</v>
      </c>
    </row>
    <row r="32" spans="7:13">
      <c r="G32" s="1">
        <v>21</v>
      </c>
      <c r="L32" s="2" t="s">
        <v>20</v>
      </c>
      <c r="M32" s="5" t="s">
        <v>53</v>
      </c>
    </row>
    <row r="33" spans="7:13">
      <c r="G33" s="1">
        <v>22</v>
      </c>
      <c r="L33" s="2" t="s">
        <v>21</v>
      </c>
      <c r="M33" s="5" t="s">
        <v>54</v>
      </c>
    </row>
    <row r="34" spans="7:13">
      <c r="G34" s="1">
        <v>23</v>
      </c>
      <c r="L34" s="2" t="s">
        <v>22</v>
      </c>
      <c r="M34" s="5" t="s">
        <v>55</v>
      </c>
    </row>
    <row r="35" spans="7:13">
      <c r="G35" s="1">
        <v>24</v>
      </c>
      <c r="L35" s="2" t="s">
        <v>23</v>
      </c>
      <c r="M35" s="5" t="s">
        <v>56</v>
      </c>
    </row>
    <row r="36" spans="7:13">
      <c r="G36" s="1">
        <v>25</v>
      </c>
      <c r="L36" s="2" t="s">
        <v>24</v>
      </c>
      <c r="M36" s="5" t="s">
        <v>57</v>
      </c>
    </row>
    <row r="37" spans="7:13">
      <c r="G37" s="1">
        <v>26</v>
      </c>
      <c r="L37" s="2" t="s">
        <v>25</v>
      </c>
      <c r="M37" s="5" t="s">
        <v>58</v>
      </c>
    </row>
    <row r="38" spans="7:13">
      <c r="G38" s="1">
        <v>27</v>
      </c>
      <c r="L38" s="2" t="s">
        <v>26</v>
      </c>
      <c r="M38" s="5" t="s">
        <v>59</v>
      </c>
    </row>
    <row r="39" spans="7:13">
      <c r="G39" s="1">
        <v>28</v>
      </c>
      <c r="L39" s="2" t="s">
        <v>27</v>
      </c>
      <c r="M39" s="5" t="s">
        <v>60</v>
      </c>
    </row>
    <row r="40" spans="7:13">
      <c r="G40" s="1">
        <v>29</v>
      </c>
      <c r="L40" s="2" t="s">
        <v>28</v>
      </c>
      <c r="M40" s="5" t="s">
        <v>61</v>
      </c>
    </row>
    <row r="41" spans="7:13">
      <c r="G41" s="1">
        <v>30</v>
      </c>
      <c r="L41" s="2" t="s">
        <v>29</v>
      </c>
      <c r="M41" s="5" t="s">
        <v>62</v>
      </c>
    </row>
    <row r="42" spans="7:13">
      <c r="G42" s="1">
        <v>31</v>
      </c>
      <c r="L42" s="2" t="s">
        <v>30</v>
      </c>
      <c r="M42" s="5" t="s">
        <v>63</v>
      </c>
    </row>
    <row r="43" spans="7:13">
      <c r="G43" s="1">
        <v>32</v>
      </c>
      <c r="L43" s="2" t="s">
        <v>31</v>
      </c>
      <c r="M43" s="5" t="s">
        <v>64</v>
      </c>
    </row>
    <row r="44" spans="7:13">
      <c r="G44" s="1">
        <v>33</v>
      </c>
      <c r="L44" s="2" t="s">
        <v>32</v>
      </c>
      <c r="M44" s="5" t="s">
        <v>65</v>
      </c>
    </row>
    <row r="45" spans="7:13">
      <c r="G45" s="1">
        <v>34</v>
      </c>
      <c r="L45" s="2" t="s">
        <v>81</v>
      </c>
      <c r="M45" s="5" t="s">
        <v>66</v>
      </c>
    </row>
    <row r="46" spans="7:13">
      <c r="G46" s="1">
        <v>35</v>
      </c>
      <c r="L46" s="2" t="s">
        <v>82</v>
      </c>
      <c r="M46" s="5" t="s">
        <v>67</v>
      </c>
    </row>
    <row r="47" spans="7:13">
      <c r="G47" s="1">
        <v>36</v>
      </c>
      <c r="L47" s="2" t="s">
        <v>83</v>
      </c>
      <c r="M47" s="5" t="s">
        <v>68</v>
      </c>
    </row>
    <row r="48" spans="7:13">
      <c r="G48" s="1">
        <v>37</v>
      </c>
      <c r="L48" s="2" t="s">
        <v>84</v>
      </c>
      <c r="M48" s="5" t="s">
        <v>69</v>
      </c>
    </row>
    <row r="49" spans="7:13">
      <c r="G49" s="1">
        <v>38</v>
      </c>
      <c r="L49" s="2" t="s">
        <v>85</v>
      </c>
      <c r="M49" s="5" t="s">
        <v>70</v>
      </c>
    </row>
    <row r="50" spans="7:13">
      <c r="G50" s="1">
        <v>39</v>
      </c>
      <c r="L50" s="2" t="s">
        <v>86</v>
      </c>
      <c r="M50" s="5" t="s">
        <v>71</v>
      </c>
    </row>
    <row r="51" spans="7:13">
      <c r="G51" s="1">
        <v>40</v>
      </c>
      <c r="L51" s="2" t="s">
        <v>87</v>
      </c>
      <c r="M51" s="5" t="s">
        <v>72</v>
      </c>
    </row>
    <row r="52" spans="7:13">
      <c r="G52" s="1">
        <v>41</v>
      </c>
      <c r="L52" s="2" t="s">
        <v>88</v>
      </c>
      <c r="M52" s="5" t="s">
        <v>73</v>
      </c>
    </row>
    <row r="53" spans="7:13">
      <c r="G53" s="1">
        <v>42</v>
      </c>
      <c r="L53" s="2" t="s">
        <v>89</v>
      </c>
      <c r="M53" s="5" t="s">
        <v>74</v>
      </c>
    </row>
    <row r="54" spans="7:13">
      <c r="G54" s="1">
        <v>43</v>
      </c>
      <c r="L54" s="2" t="s">
        <v>90</v>
      </c>
      <c r="M54" s="5" t="s">
        <v>75</v>
      </c>
    </row>
    <row r="55" spans="7:13">
      <c r="G55" s="1">
        <v>44</v>
      </c>
      <c r="L55" s="2" t="s">
        <v>91</v>
      </c>
      <c r="M55" s="5" t="s">
        <v>76</v>
      </c>
    </row>
    <row r="56" spans="7:13">
      <c r="G56" s="1">
        <v>45</v>
      </c>
      <c r="L56" s="2" t="s">
        <v>92</v>
      </c>
      <c r="M56" s="5" t="s">
        <v>77</v>
      </c>
    </row>
    <row r="57" spans="7:13">
      <c r="G57" s="1">
        <v>46</v>
      </c>
      <c r="L57" s="2" t="s">
        <v>93</v>
      </c>
      <c r="M57" s="5" t="s">
        <v>78</v>
      </c>
    </row>
    <row r="58" spans="7:13">
      <c r="G58" s="1">
        <v>47</v>
      </c>
      <c r="L58" s="2" t="s">
        <v>94</v>
      </c>
      <c r="M58" s="5" t="s">
        <v>79</v>
      </c>
    </row>
    <row r="59" spans="7:13">
      <c r="G59" s="1">
        <v>48</v>
      </c>
    </row>
    <row r="60" spans="7:13">
      <c r="G60" s="1">
        <v>49</v>
      </c>
    </row>
    <row r="61" spans="7:13">
      <c r="G61" s="1">
        <v>50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B2:C12"/>
  <sheetViews>
    <sheetView workbookViewId="0"/>
  </sheetViews>
  <sheetFormatPr baseColWidth="10" defaultRowHeight="15"/>
  <cols>
    <col min="2" max="2" width="15.42578125" bestFit="1" customWidth="1"/>
    <col min="3" max="3" width="22" bestFit="1" customWidth="1"/>
  </cols>
  <sheetData>
    <row r="2" spans="2:3">
      <c r="B2" s="23" t="s">
        <v>111</v>
      </c>
      <c r="C2" s="23" t="s">
        <v>112</v>
      </c>
    </row>
    <row r="3" spans="2:3">
      <c r="B3" s="23" t="s">
        <v>113</v>
      </c>
      <c r="C3" s="23" t="s">
        <v>114</v>
      </c>
    </row>
    <row r="4" spans="2:3">
      <c r="B4" s="23" t="s">
        <v>115</v>
      </c>
      <c r="C4" s="23" t="s">
        <v>116</v>
      </c>
    </row>
    <row r="5" spans="2:3">
      <c r="B5" s="23" t="s">
        <v>117</v>
      </c>
      <c r="C5" s="23" t="s">
        <v>118</v>
      </c>
    </row>
    <row r="6" spans="2:3">
      <c r="B6" s="23" t="s">
        <v>119</v>
      </c>
      <c r="C6" s="23" t="s">
        <v>120</v>
      </c>
    </row>
    <row r="7" spans="2:3">
      <c r="B7" s="23" t="s">
        <v>121</v>
      </c>
      <c r="C7" s="23" t="s">
        <v>122</v>
      </c>
    </row>
    <row r="8" spans="2:3">
      <c r="B8" s="23" t="s">
        <v>123</v>
      </c>
      <c r="C8" s="23" t="s">
        <v>124</v>
      </c>
    </row>
    <row r="9" spans="2:3">
      <c r="B9" s="23" t="s">
        <v>125</v>
      </c>
      <c r="C9" s="23" t="s">
        <v>126</v>
      </c>
    </row>
    <row r="10" spans="2:3">
      <c r="B10" s="23" t="s">
        <v>127</v>
      </c>
      <c r="C10" s="23" t="s">
        <v>128</v>
      </c>
    </row>
    <row r="11" spans="2:3">
      <c r="B11" s="23" t="s">
        <v>129</v>
      </c>
      <c r="C11" s="23" t="s">
        <v>130</v>
      </c>
    </row>
    <row r="12" spans="2:3">
      <c r="B12" s="23" t="s">
        <v>131</v>
      </c>
      <c r="C12" s="23" t="s">
        <v>132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11</vt:i4>
      </vt:variant>
    </vt:vector>
  </HeadingPairs>
  <TitlesOfParts>
    <vt:vector size="15" baseType="lpstr">
      <vt:lpstr>Listen 1</vt:lpstr>
      <vt:lpstr>Daten 1</vt:lpstr>
      <vt:lpstr>Parameter 1</vt:lpstr>
      <vt:lpstr>Namensliste</vt:lpstr>
      <vt:lpstr>rD1.Knoten</vt:lpstr>
      <vt:lpstr>rL1.Kst01Anzahl</vt:lpstr>
      <vt:lpstr>rL1.Kst01Ausw</vt:lpstr>
      <vt:lpstr>rL1.Kst01Kopf</vt:lpstr>
      <vt:lpstr>rL1.Kst01Liste</vt:lpstr>
      <vt:lpstr>rL1.Kst02Anzahl</vt:lpstr>
      <vt:lpstr>rL1.Kst02Ausw</vt:lpstr>
      <vt:lpstr>rL1.Kst02Kopf</vt:lpstr>
      <vt:lpstr>rL1.Kst02Liste</vt:lpstr>
      <vt:lpstr>rL1.SpinListenAusw</vt:lpstr>
      <vt:lpstr>rP1.Knoten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2009-02-24T08:52:57Z</dcterms:created>
  <dcterms:modified xsi:type="dcterms:W3CDTF">2009-03-22T15:09:22Z</dcterms:modified>
</cp:coreProperties>
</file>