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theme/themeOverride1.xml" ContentType="application/vnd.openxmlformats-officedocument.themeOverrid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Diagrammarten" sheetId="2" r:id="rId2"/>
    <sheet name="Säulen" sheetId="6" r:id="rId3"/>
    <sheet name="Balken" sheetId="7" r:id="rId4"/>
    <sheet name="Kreis" sheetId="8" r:id="rId5"/>
    <sheet name="Gestapelte Säulen" sheetId="9" r:id="rId6"/>
    <sheet name="Projektportfolio" sheetId="12" r:id="rId7"/>
    <sheet name="Daten für Linie + Fläche" sheetId="13" r:id="rId8"/>
    <sheet name="Linien" sheetId="18" r:id="rId9"/>
    <sheet name="Flächen" sheetId="20" r:id="rId10"/>
    <sheet name="Netz" sheetId="21" r:id="rId11"/>
  </sheets>
  <calcPr calcId="144525"/>
</workbook>
</file>

<file path=xl/calcChain.xml><?xml version="1.0" encoding="utf-8"?>
<calcChain xmlns="http://schemas.openxmlformats.org/spreadsheetml/2006/main">
  <c r="F3" i="9" l="1"/>
  <c r="F4" i="9"/>
  <c r="F5" i="9"/>
  <c r="F6" i="9"/>
  <c r="F7" i="9"/>
</calcChain>
</file>

<file path=xl/sharedStrings.xml><?xml version="1.0" encoding="utf-8"?>
<sst xmlns="http://schemas.openxmlformats.org/spreadsheetml/2006/main" count="108" uniqueCount="78">
  <si>
    <t>Beratung</t>
  </si>
  <si>
    <t>Projekt</t>
  </si>
  <si>
    <t>Personal</t>
  </si>
  <si>
    <t>Technik</t>
  </si>
  <si>
    <t>Gesamt</t>
  </si>
  <si>
    <t>Alle Projekte</t>
  </si>
  <si>
    <t>Kosten</t>
  </si>
  <si>
    <t>Projekt A</t>
  </si>
  <si>
    <t>Projekt B</t>
  </si>
  <si>
    <t>Projekt C</t>
  </si>
  <si>
    <t>Projekt D</t>
  </si>
  <si>
    <t>Projekt E</t>
  </si>
  <si>
    <t>Rohfassung</t>
  </si>
  <si>
    <t>Fortschritt</t>
  </si>
  <si>
    <t>Risiko</t>
  </si>
  <si>
    <t>Budget</t>
  </si>
  <si>
    <t>Produkt 1</t>
  </si>
  <si>
    <t>Produkt 2</t>
  </si>
  <si>
    <t>Produkt 3</t>
  </si>
  <si>
    <t>Produkt 4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</si>
  <si>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</si>
  <si>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</si>
  <si>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</si>
  <si>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</si>
  <si>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</si>
  <si>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</si>
  <si>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</si>
  <si>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</si>
  <si>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</si>
  <si>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</si>
  <si>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</si>
  <si>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</si>
  <si>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Ergebnisse Assessment Center</t>
  </si>
  <si>
    <t>Kandidat 1</t>
  </si>
  <si>
    <t>Kandidat 2</t>
  </si>
  <si>
    <t>Kandidat 3</t>
  </si>
  <si>
    <t>Aufnahmebereitschaft</t>
  </si>
  <si>
    <t>Belastbarkeit unter Stress</t>
  </si>
  <si>
    <t>Konzentrationsfähigkeit</t>
  </si>
  <si>
    <t>Entscheidungsfähigkeit</t>
  </si>
  <si>
    <t>Risikobereitschaft</t>
  </si>
  <si>
    <t>Teamfähigkeit &amp; soziales Verhalten</t>
  </si>
  <si>
    <t>Verhandlungsgeschick</t>
  </si>
  <si>
    <t>Organisations- &amp; Planungstalent</t>
  </si>
  <si>
    <t>Kontaktfähigkeit</t>
  </si>
  <si>
    <t>Überzeugungskraft</t>
  </si>
  <si>
    <t>Zurück zu Info</t>
  </si>
  <si>
    <t>USA</t>
  </si>
  <si>
    <t>Finnland</t>
  </si>
  <si>
    <t>Schweden</t>
  </si>
  <si>
    <t>Italien</t>
  </si>
  <si>
    <t>Deutschland</t>
  </si>
  <si>
    <t>Österreich</t>
  </si>
  <si>
    <t>Spanien</t>
  </si>
  <si>
    <t>Großbritannien</t>
  </si>
  <si>
    <t>Frankreich</t>
  </si>
  <si>
    <t>Niederlande</t>
  </si>
  <si>
    <t>Portugal</t>
  </si>
  <si>
    <t>Land</t>
  </si>
  <si>
    <t>Liter</t>
  </si>
  <si>
    <t>Pro-Kopf-Verbrauch von Speiseeis</t>
  </si>
  <si>
    <t>J. Schwenk</t>
  </si>
  <si>
    <t>Diagrammarten</t>
  </si>
  <si>
    <t>Säulen</t>
  </si>
  <si>
    <t>Projektkosten in Balken</t>
  </si>
  <si>
    <t>Projektkosten im Kreis</t>
  </si>
  <si>
    <t>Kostenanalyse Gestapelte Säulen</t>
  </si>
  <si>
    <t>Projektportfolio</t>
  </si>
  <si>
    <t>Viel Erfolg!</t>
  </si>
  <si>
    <t>Überarbeitet</t>
  </si>
  <si>
    <t>Netz</t>
  </si>
  <si>
    <t>Nach oben</t>
  </si>
  <si>
    <t>Klicken Sie auf die Spaltenköpfe um zum Einzeldiagramm zu gelangen.</t>
  </si>
  <si>
    <t>Excel 2010 – Das Handbuch</t>
  </si>
  <si>
    <t>Linien</t>
  </si>
  <si>
    <t>Flächen</t>
  </si>
  <si>
    <t>Daten für Linien + Flächen</t>
  </si>
  <si>
    <t>Diese Mappe enthält Beispiele zum Thema Diagramme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</si>
</sst>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&quot;Kapitel&quot;* 00"/>
    <numFmt numFmtId="165" formatCode="#,##0\ &quot;€&quot;\ \ ;[Red]\-#,##0\ &quot;€&quot;\ \ "/>
    <numFmt numFmtId="166" formatCode="General\ "/>
    <numFmt numFmtId="167" formatCode="mm\/yy"/>
    <numFmt numFmtId="168" formatCode="\ \ \&lt;\&lt;\&lt;\ \ @"/>
    <numFmt numFmtId="169" formatCode="0.0"/>
    <numFmt numFmtId="170" formatCode="\ \ \•\ \ @"/>
    <numFmt numFmtId="171" formatCode="&quot;Kapitel&quot;* 0"/>
  </numFmts>
  <fonts count="16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5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53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6" tint="-0.249977111117893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465926084170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9"/>
      </left>
      <right style="thin">
        <color indexed="9"/>
      </right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>
      <alignment vertical="center"/>
      <protection locked="0"/>
    </xf>
    <xf numFmtId="0" fontId="10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4" fillId="0" borderId="0" xfId="0" applyFont="1"/>
    <xf numFmtId="168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3" borderId="1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19" xfId="0" applyFont="1" applyBorder="1" applyAlignment="1">
      <alignment horizontal="right" vertical="center" indent="2"/>
    </xf>
    <xf numFmtId="0" fontId="4" fillId="2" borderId="1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right" vertical="center" indent="2"/>
    </xf>
    <xf numFmtId="0" fontId="4" fillId="0" borderId="19" xfId="0" applyFont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right" vertical="center" indent="2"/>
    </xf>
    <xf numFmtId="0" fontId="4" fillId="0" borderId="0" xfId="0" applyFont="1" applyFill="1" applyBorder="1"/>
    <xf numFmtId="0" fontId="4" fillId="0" borderId="12" xfId="2" applyFont="1" applyBorder="1">
      <alignment vertical="center"/>
      <protection locked="0"/>
    </xf>
    <xf numFmtId="167" fontId="8" fillId="0" borderId="12" xfId="2" applyNumberFormat="1" applyFont="1" applyBorder="1" applyAlignment="1">
      <alignment horizontal="center" vertical="center"/>
      <protection locked="0"/>
    </xf>
    <xf numFmtId="0" fontId="4" fillId="0" borderId="5" xfId="2" applyFont="1" applyBorder="1" applyAlignment="1">
      <alignment horizontal="left" vertical="center" indent="1"/>
      <protection locked="0"/>
    </xf>
    <xf numFmtId="166" fontId="4" fillId="0" borderId="0" xfId="2" applyNumberFormat="1" applyFont="1" applyBorder="1">
      <alignment vertical="center"/>
      <protection locked="0"/>
    </xf>
    <xf numFmtId="166" fontId="4" fillId="0" borderId="5" xfId="2" applyNumberFormat="1" applyFont="1" applyBorder="1">
      <alignment vertical="center"/>
      <protection locked="0"/>
    </xf>
    <xf numFmtId="166" fontId="4" fillId="0" borderId="14" xfId="2" applyNumberFormat="1" applyFont="1" applyBorder="1">
      <alignment vertical="center"/>
      <protection locked="0"/>
    </xf>
    <xf numFmtId="0" fontId="4" fillId="0" borderId="6" xfId="2" applyFont="1" applyBorder="1" applyAlignment="1">
      <alignment horizontal="left" vertical="center" indent="1"/>
      <protection locked="0"/>
    </xf>
    <xf numFmtId="166" fontId="4" fillId="0" borderId="10" xfId="2" applyNumberFormat="1" applyFont="1" applyBorder="1">
      <alignment vertical="center"/>
      <protection locked="0"/>
    </xf>
    <xf numFmtId="166" fontId="4" fillId="0" borderId="6" xfId="2" applyNumberFormat="1" applyFont="1" applyBorder="1">
      <alignment vertical="center"/>
      <protection locked="0"/>
    </xf>
    <xf numFmtId="166" fontId="4" fillId="0" borderId="15" xfId="2" applyNumberFormat="1" applyFont="1" applyBorder="1">
      <alignment vertical="center"/>
      <protection locked="0"/>
    </xf>
    <xf numFmtId="0" fontId="4" fillId="0" borderId="7" xfId="0" applyFont="1" applyBorder="1"/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4" fillId="0" borderId="2" xfId="0" applyFont="1" applyBorder="1"/>
    <xf numFmtId="9" fontId="4" fillId="0" borderId="5" xfId="0" applyNumberFormat="1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165" fontId="4" fillId="0" borderId="5" xfId="0" applyNumberFormat="1" applyFont="1" applyBorder="1"/>
    <xf numFmtId="0" fontId="4" fillId="0" borderId="3" xfId="0" applyFont="1" applyBorder="1"/>
    <xf numFmtId="9" fontId="4" fillId="0" borderId="6" xfId="0" applyNumberFormat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165" fontId="4" fillId="0" borderId="6" xfId="0" applyNumberFormat="1" applyFont="1" applyBorder="1"/>
    <xf numFmtId="0" fontId="8" fillId="0" borderId="1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4" fillId="0" borderId="0" xfId="0" applyNumberFormat="1" applyFont="1" applyBorder="1"/>
    <xf numFmtId="0" fontId="9" fillId="0" borderId="0" xfId="0" applyFont="1"/>
    <xf numFmtId="0" fontId="4" fillId="0" borderId="3" xfId="0" applyFont="1" applyBorder="1" applyAlignment="1">
      <alignment horizontal="center"/>
    </xf>
    <xf numFmtId="165" fontId="4" fillId="0" borderId="10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5" fontId="4" fillId="0" borderId="9" xfId="0" applyNumberFormat="1" applyFont="1" applyBorder="1"/>
    <xf numFmtId="0" fontId="4" fillId="0" borderId="12" xfId="0" applyFont="1" applyBorder="1" applyAlignment="1">
      <alignment horizontal="center"/>
    </xf>
    <xf numFmtId="169" fontId="4" fillId="0" borderId="0" xfId="0" applyNumberFormat="1" applyFont="1" applyAlignment="1">
      <alignment horizontal="right" indent="2"/>
    </xf>
    <xf numFmtId="0" fontId="10" fillId="0" borderId="0" xfId="3" applyAlignment="1" applyProtection="1"/>
    <xf numFmtId="0" fontId="6" fillId="6" borderId="0" xfId="0" applyFont="1" applyFill="1" applyAlignment="1">
      <alignment vertical="center"/>
    </xf>
    <xf numFmtId="0" fontId="11" fillId="6" borderId="0" xfId="0" applyFont="1" applyFill="1" applyAlignment="1">
      <alignment vertical="center"/>
    </xf>
    <xf numFmtId="171" fontId="12" fillId="7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13" fillId="0" borderId="0" xfId="0" applyFont="1" applyAlignment="1">
      <alignment vertical="center"/>
    </xf>
    <xf numFmtId="170" fontId="13" fillId="0" borderId="0" xfId="0" applyNumberFormat="1" applyFont="1" applyAlignment="1">
      <alignment vertical="center"/>
    </xf>
    <xf numFmtId="0" fontId="14" fillId="0" borderId="0" xfId="0" applyFont="1"/>
    <xf numFmtId="168" fontId="15" fillId="0" borderId="0" xfId="0" applyNumberFormat="1" applyFont="1" applyAlignment="1">
      <alignment vertical="center"/>
    </xf>
  </cellXfs>
  <cellStyles count="4">
    <cellStyle name="Euro" xfId="1"/>
    <cellStyle name="Hyperlink" xfId="3" builtinId="8"/>
    <cellStyle name="Standard" xfId="0" builtinId="0" customBuiltin="1"/>
    <cellStyle name="Standard_linie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Pro-Kopf-Verbrauch von Speiseeis </a:t>
            </a:r>
            <a:r>
              <a:rPr lang="en-US" sz="1800"/>
              <a:t>Liter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Säulen!$C$2:$C$3</c:f>
              <c:strCache>
                <c:ptCount val="1"/>
                <c:pt idx="0">
                  <c:v>Pro-Kopf-Verbrauch von Speiseeis Liter</c:v>
                </c:pt>
              </c:strCache>
            </c:strRef>
          </c:tx>
          <c:invertIfNegative val="0"/>
          <c:cat>
            <c:strRef>
              <c:f>Säulen!$B$4:$B$14</c:f>
              <c:strCache>
                <c:ptCount val="11"/>
                <c:pt idx="0">
                  <c:v>USA</c:v>
                </c:pt>
                <c:pt idx="1">
                  <c:v>Finnland</c:v>
                </c:pt>
                <c:pt idx="2">
                  <c:v>Schweden</c:v>
                </c:pt>
                <c:pt idx="3">
                  <c:v>Italien</c:v>
                </c:pt>
                <c:pt idx="4">
                  <c:v>Deutschland</c:v>
                </c:pt>
                <c:pt idx="5">
                  <c:v>Österreich</c:v>
                </c:pt>
                <c:pt idx="6">
                  <c:v>Spanien</c:v>
                </c:pt>
                <c:pt idx="7">
                  <c:v>Großbritannien</c:v>
                </c:pt>
                <c:pt idx="8">
                  <c:v>Frankreich</c:v>
                </c:pt>
                <c:pt idx="9">
                  <c:v>Niederlande</c:v>
                </c:pt>
                <c:pt idx="10">
                  <c:v>Portugal</c:v>
                </c:pt>
              </c:strCache>
            </c:strRef>
          </c:cat>
          <c:val>
            <c:numRef>
              <c:f>Säulen!$C$4:$C$14</c:f>
              <c:numCache>
                <c:formatCode>0.0</c:formatCode>
                <c:ptCount val="11"/>
                <c:pt idx="0">
                  <c:v>20</c:v>
                </c:pt>
                <c:pt idx="1">
                  <c:v>12.9</c:v>
                </c:pt>
                <c:pt idx="2">
                  <c:v>12.5</c:v>
                </c:pt>
                <c:pt idx="3">
                  <c:v>9.5</c:v>
                </c:pt>
                <c:pt idx="4">
                  <c:v>8.4</c:v>
                </c:pt>
                <c:pt idx="5">
                  <c:v>7.5</c:v>
                </c:pt>
                <c:pt idx="6">
                  <c:v>7.5</c:v>
                </c:pt>
                <c:pt idx="7">
                  <c:v>6.6</c:v>
                </c:pt>
                <c:pt idx="8">
                  <c:v>6</c:v>
                </c:pt>
                <c:pt idx="9">
                  <c:v>5.9</c:v>
                </c:pt>
                <c:pt idx="10">
                  <c:v>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498752"/>
        <c:axId val="175500288"/>
      </c:barChart>
      <c:catAx>
        <c:axId val="175498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75500288"/>
        <c:crosses val="autoZero"/>
        <c:auto val="1"/>
        <c:lblAlgn val="ctr"/>
        <c:lblOffset val="100"/>
        <c:noMultiLvlLbl val="0"/>
      </c:catAx>
      <c:valAx>
        <c:axId val="17550028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7549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'Daten für Linie + Fläche'!$B$3</c:f>
              <c:strCache>
                <c:ptCount val="1"/>
                <c:pt idx="0">
                  <c:v>Produkt 1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Fläche'!$C$3:$N$3</c:f>
              <c:numCache>
                <c:formatCode>General\ </c:formatCode>
                <c:ptCount val="12"/>
                <c:pt idx="0">
                  <c:v>181</c:v>
                </c:pt>
                <c:pt idx="1">
                  <c:v>267</c:v>
                </c:pt>
                <c:pt idx="2">
                  <c:v>148</c:v>
                </c:pt>
                <c:pt idx="3">
                  <c:v>133</c:v>
                </c:pt>
                <c:pt idx="4">
                  <c:v>204</c:v>
                </c:pt>
                <c:pt idx="5">
                  <c:v>254</c:v>
                </c:pt>
                <c:pt idx="6">
                  <c:v>207</c:v>
                </c:pt>
                <c:pt idx="7">
                  <c:v>194</c:v>
                </c:pt>
                <c:pt idx="8">
                  <c:v>185</c:v>
                </c:pt>
                <c:pt idx="9">
                  <c:v>175</c:v>
                </c:pt>
                <c:pt idx="10">
                  <c:v>172</c:v>
                </c:pt>
                <c:pt idx="11">
                  <c:v>191</c:v>
                </c:pt>
              </c:numCache>
            </c:numRef>
          </c:val>
        </c:ser>
        <c:ser>
          <c:idx val="1"/>
          <c:order val="1"/>
          <c:tx>
            <c:strRef>
              <c:f>'Daten für Linie + Fläche'!$B$4</c:f>
              <c:strCache>
                <c:ptCount val="1"/>
                <c:pt idx="0">
                  <c:v>Produkt 2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Fläche'!$C$4:$N$4</c:f>
              <c:numCache>
                <c:formatCode>General\ </c:formatCode>
                <c:ptCount val="12"/>
                <c:pt idx="0">
                  <c:v>393</c:v>
                </c:pt>
                <c:pt idx="1">
                  <c:v>416</c:v>
                </c:pt>
                <c:pt idx="2">
                  <c:v>389</c:v>
                </c:pt>
                <c:pt idx="3">
                  <c:v>411</c:v>
                </c:pt>
                <c:pt idx="4">
                  <c:v>446</c:v>
                </c:pt>
                <c:pt idx="5">
                  <c:v>437</c:v>
                </c:pt>
                <c:pt idx="6">
                  <c:v>455</c:v>
                </c:pt>
                <c:pt idx="7">
                  <c:v>466</c:v>
                </c:pt>
                <c:pt idx="8">
                  <c:v>477</c:v>
                </c:pt>
                <c:pt idx="9">
                  <c:v>378</c:v>
                </c:pt>
                <c:pt idx="10">
                  <c:v>322</c:v>
                </c:pt>
                <c:pt idx="11">
                  <c:v>311</c:v>
                </c:pt>
              </c:numCache>
            </c:numRef>
          </c:val>
        </c:ser>
        <c:ser>
          <c:idx val="2"/>
          <c:order val="2"/>
          <c:tx>
            <c:strRef>
              <c:f>'Daten für Linie + Fläche'!$B$5</c:f>
              <c:strCache>
                <c:ptCount val="1"/>
                <c:pt idx="0">
                  <c:v>Produkt 3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Fläche'!$C$5:$N$5</c:f>
              <c:numCache>
                <c:formatCode>General\ </c:formatCode>
                <c:ptCount val="12"/>
                <c:pt idx="0">
                  <c:v>218</c:v>
                </c:pt>
                <c:pt idx="1">
                  <c:v>220</c:v>
                </c:pt>
                <c:pt idx="2">
                  <c:v>267</c:v>
                </c:pt>
                <c:pt idx="3">
                  <c:v>277</c:v>
                </c:pt>
                <c:pt idx="4">
                  <c:v>283</c:v>
                </c:pt>
                <c:pt idx="5">
                  <c:v>310</c:v>
                </c:pt>
                <c:pt idx="6">
                  <c:v>300</c:v>
                </c:pt>
                <c:pt idx="7">
                  <c:v>346</c:v>
                </c:pt>
                <c:pt idx="8">
                  <c:v>412</c:v>
                </c:pt>
                <c:pt idx="9">
                  <c:v>410</c:v>
                </c:pt>
                <c:pt idx="10">
                  <c:v>418</c:v>
                </c:pt>
                <c:pt idx="11">
                  <c:v>477</c:v>
                </c:pt>
              </c:numCache>
            </c:numRef>
          </c:val>
        </c:ser>
        <c:ser>
          <c:idx val="3"/>
          <c:order val="3"/>
          <c:tx>
            <c:strRef>
              <c:f>'Daten für Linie + Fläche'!$B$6</c:f>
              <c:strCache>
                <c:ptCount val="1"/>
                <c:pt idx="0">
                  <c:v>Produkt 4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Fläche'!$C$6:$N$6</c:f>
              <c:numCache>
                <c:formatCode>General\ </c:formatCode>
                <c:ptCount val="12"/>
                <c:pt idx="0">
                  <c:v>146</c:v>
                </c:pt>
                <c:pt idx="1">
                  <c:v>92</c:v>
                </c:pt>
                <c:pt idx="2">
                  <c:v>55</c:v>
                </c:pt>
                <c:pt idx="3">
                  <c:v>127</c:v>
                </c:pt>
                <c:pt idx="4">
                  <c:v>136</c:v>
                </c:pt>
                <c:pt idx="5">
                  <c:v>166</c:v>
                </c:pt>
                <c:pt idx="6">
                  <c:v>155</c:v>
                </c:pt>
                <c:pt idx="7">
                  <c:v>99</c:v>
                </c:pt>
                <c:pt idx="8">
                  <c:v>168</c:v>
                </c:pt>
                <c:pt idx="9">
                  <c:v>138</c:v>
                </c:pt>
                <c:pt idx="10">
                  <c:v>158</c:v>
                </c:pt>
                <c:pt idx="11">
                  <c:v>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24000"/>
        <c:axId val="185825536"/>
        <c:axId val="179295104"/>
      </c:area3DChart>
      <c:catAx>
        <c:axId val="185824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85825536"/>
        <c:crosses val="autoZero"/>
        <c:auto val="1"/>
        <c:lblAlgn val="ctr"/>
        <c:lblOffset val="100"/>
        <c:noMultiLvlLbl val="0"/>
      </c:catAx>
      <c:valAx>
        <c:axId val="185825536"/>
        <c:scaling>
          <c:orientation val="minMax"/>
        </c:scaling>
        <c:delete val="0"/>
        <c:axPos val="l"/>
        <c:majorGridlines/>
        <c:numFmt formatCode="General\ " sourceLinked="1"/>
        <c:majorTickMark val="out"/>
        <c:minorTickMark val="none"/>
        <c:tickLblPos val="nextTo"/>
        <c:crossAx val="185824000"/>
        <c:crosses val="autoZero"/>
        <c:crossBetween val="midCat"/>
      </c:valAx>
      <c:serAx>
        <c:axId val="179295104"/>
        <c:scaling>
          <c:orientation val="minMax"/>
        </c:scaling>
        <c:delete val="1"/>
        <c:axPos val="b"/>
        <c:majorTickMark val="out"/>
        <c:minorTickMark val="none"/>
        <c:tickLblPos val="none"/>
        <c:crossAx val="185825536"/>
        <c:crosses val="autoZero"/>
      </c:ser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'Daten für Linie + Fläche'!$B$6</c:f>
              <c:strCache>
                <c:ptCount val="1"/>
                <c:pt idx="0">
                  <c:v>Produkt 4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Fläche'!$C$6:$N$6</c:f>
              <c:numCache>
                <c:formatCode>General\ </c:formatCode>
                <c:ptCount val="12"/>
                <c:pt idx="0">
                  <c:v>146</c:v>
                </c:pt>
                <c:pt idx="1">
                  <c:v>92</c:v>
                </c:pt>
                <c:pt idx="2">
                  <c:v>55</c:v>
                </c:pt>
                <c:pt idx="3">
                  <c:v>127</c:v>
                </c:pt>
                <c:pt idx="4">
                  <c:v>136</c:v>
                </c:pt>
                <c:pt idx="5">
                  <c:v>166</c:v>
                </c:pt>
                <c:pt idx="6">
                  <c:v>155</c:v>
                </c:pt>
                <c:pt idx="7">
                  <c:v>99</c:v>
                </c:pt>
                <c:pt idx="8">
                  <c:v>168</c:v>
                </c:pt>
                <c:pt idx="9">
                  <c:v>138</c:v>
                </c:pt>
                <c:pt idx="10">
                  <c:v>158</c:v>
                </c:pt>
                <c:pt idx="11">
                  <c:v>234</c:v>
                </c:pt>
              </c:numCache>
            </c:numRef>
          </c:val>
        </c:ser>
        <c:ser>
          <c:idx val="1"/>
          <c:order val="1"/>
          <c:tx>
            <c:strRef>
              <c:f>'Daten für Linie + Fläche'!$B$3</c:f>
              <c:strCache>
                <c:ptCount val="1"/>
                <c:pt idx="0">
                  <c:v>Produkt 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Fläche'!$C$3:$N$3</c:f>
              <c:numCache>
                <c:formatCode>General\ </c:formatCode>
                <c:ptCount val="12"/>
                <c:pt idx="0">
                  <c:v>181</c:v>
                </c:pt>
                <c:pt idx="1">
                  <c:v>267</c:v>
                </c:pt>
                <c:pt idx="2">
                  <c:v>148</c:v>
                </c:pt>
                <c:pt idx="3">
                  <c:v>133</c:v>
                </c:pt>
                <c:pt idx="4">
                  <c:v>204</c:v>
                </c:pt>
                <c:pt idx="5">
                  <c:v>254</c:v>
                </c:pt>
                <c:pt idx="6">
                  <c:v>207</c:v>
                </c:pt>
                <c:pt idx="7">
                  <c:v>194</c:v>
                </c:pt>
                <c:pt idx="8">
                  <c:v>185</c:v>
                </c:pt>
                <c:pt idx="9">
                  <c:v>175</c:v>
                </c:pt>
                <c:pt idx="10">
                  <c:v>172</c:v>
                </c:pt>
                <c:pt idx="11">
                  <c:v>191</c:v>
                </c:pt>
              </c:numCache>
            </c:numRef>
          </c:val>
        </c:ser>
        <c:ser>
          <c:idx val="2"/>
          <c:order val="2"/>
          <c:tx>
            <c:strRef>
              <c:f>'Daten für Linie + Fläche'!$B$5</c:f>
              <c:strCache>
                <c:ptCount val="1"/>
                <c:pt idx="0">
                  <c:v>Produkt 3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Fläche'!$C$5:$N$5</c:f>
              <c:numCache>
                <c:formatCode>General\ </c:formatCode>
                <c:ptCount val="12"/>
                <c:pt idx="0">
                  <c:v>218</c:v>
                </c:pt>
                <c:pt idx="1">
                  <c:v>220</c:v>
                </c:pt>
                <c:pt idx="2">
                  <c:v>267</c:v>
                </c:pt>
                <c:pt idx="3">
                  <c:v>277</c:v>
                </c:pt>
                <c:pt idx="4">
                  <c:v>283</c:v>
                </c:pt>
                <c:pt idx="5">
                  <c:v>310</c:v>
                </c:pt>
                <c:pt idx="6">
                  <c:v>300</c:v>
                </c:pt>
                <c:pt idx="7">
                  <c:v>346</c:v>
                </c:pt>
                <c:pt idx="8">
                  <c:v>412</c:v>
                </c:pt>
                <c:pt idx="9">
                  <c:v>410</c:v>
                </c:pt>
                <c:pt idx="10">
                  <c:v>418</c:v>
                </c:pt>
                <c:pt idx="11">
                  <c:v>477</c:v>
                </c:pt>
              </c:numCache>
            </c:numRef>
          </c:val>
        </c:ser>
        <c:ser>
          <c:idx val="3"/>
          <c:order val="3"/>
          <c:tx>
            <c:strRef>
              <c:f>'Daten für Linie + Fläche'!$B$4</c:f>
              <c:strCache>
                <c:ptCount val="1"/>
                <c:pt idx="0">
                  <c:v>Produkt 2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Fläche'!$C$4:$N$4</c:f>
              <c:numCache>
                <c:formatCode>General\ </c:formatCode>
                <c:ptCount val="12"/>
                <c:pt idx="0">
                  <c:v>393</c:v>
                </c:pt>
                <c:pt idx="1">
                  <c:v>416</c:v>
                </c:pt>
                <c:pt idx="2">
                  <c:v>389</c:v>
                </c:pt>
                <c:pt idx="3">
                  <c:v>411</c:v>
                </c:pt>
                <c:pt idx="4">
                  <c:v>446</c:v>
                </c:pt>
                <c:pt idx="5">
                  <c:v>437</c:v>
                </c:pt>
                <c:pt idx="6">
                  <c:v>455</c:v>
                </c:pt>
                <c:pt idx="7">
                  <c:v>466</c:v>
                </c:pt>
                <c:pt idx="8">
                  <c:v>477</c:v>
                </c:pt>
                <c:pt idx="9">
                  <c:v>378</c:v>
                </c:pt>
                <c:pt idx="10">
                  <c:v>322</c:v>
                </c:pt>
                <c:pt idx="11">
                  <c:v>311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66112"/>
        <c:axId val="185867648"/>
        <c:axId val="180893440"/>
      </c:area3DChart>
      <c:catAx>
        <c:axId val="185866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85867648"/>
        <c:crosses val="autoZero"/>
        <c:auto val="1"/>
        <c:lblAlgn val="ctr"/>
        <c:lblOffset val="100"/>
        <c:noMultiLvlLbl val="0"/>
      </c:catAx>
      <c:valAx>
        <c:axId val="185867648"/>
        <c:scaling>
          <c:orientation val="minMax"/>
        </c:scaling>
        <c:delete val="0"/>
        <c:axPos val="l"/>
        <c:majorGridlines/>
        <c:numFmt formatCode="General\ " sourceLinked="1"/>
        <c:majorTickMark val="out"/>
        <c:minorTickMark val="none"/>
        <c:tickLblPos val="nextTo"/>
        <c:crossAx val="185866112"/>
        <c:crosses val="autoZero"/>
        <c:crossBetween val="midCat"/>
      </c:valAx>
      <c:serAx>
        <c:axId val="180893440"/>
        <c:scaling>
          <c:orientation val="minMax"/>
        </c:scaling>
        <c:delete val="1"/>
        <c:axPos val="b"/>
        <c:majorTickMark val="out"/>
        <c:minorTickMark val="none"/>
        <c:tickLblPos val="none"/>
        <c:crossAx val="185867648"/>
        <c:crosses val="autoZero"/>
      </c:ser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Netz!$C$3</c:f>
              <c:strCache>
                <c:ptCount val="1"/>
                <c:pt idx="0">
                  <c:v>Kandidat 1</c:v>
                </c:pt>
              </c:strCache>
            </c:strRef>
          </c:tx>
          <c:marker>
            <c:symbol val="none"/>
          </c:marker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Netz!$C$4:$C$13</c:f>
              <c:numCache>
                <c:formatCode>General</c:formatCode>
                <c:ptCount val="10"/>
                <c:pt idx="0">
                  <c:v>15</c:v>
                </c:pt>
                <c:pt idx="1">
                  <c:v>7</c:v>
                </c:pt>
                <c:pt idx="2">
                  <c:v>17</c:v>
                </c:pt>
                <c:pt idx="3">
                  <c:v>8</c:v>
                </c:pt>
                <c:pt idx="4">
                  <c:v>4</c:v>
                </c:pt>
                <c:pt idx="5">
                  <c:v>13</c:v>
                </c:pt>
                <c:pt idx="6">
                  <c:v>17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</c:numCache>
            </c:numRef>
          </c:val>
        </c:ser>
        <c:ser>
          <c:idx val="1"/>
          <c:order val="1"/>
          <c:tx>
            <c:strRef>
              <c:f>Netz!$D$3</c:f>
              <c:strCache>
                <c:ptCount val="1"/>
                <c:pt idx="0">
                  <c:v>Kandidat 2</c:v>
                </c:pt>
              </c:strCache>
            </c:strRef>
          </c:tx>
          <c:marker>
            <c:symbol val="none"/>
          </c:marker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Netz!$D$4:$D$13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11</c:v>
                </c:pt>
                <c:pt idx="3">
                  <c:v>12</c:v>
                </c:pt>
                <c:pt idx="4">
                  <c:v>9</c:v>
                </c:pt>
                <c:pt idx="5">
                  <c:v>16</c:v>
                </c:pt>
                <c:pt idx="6">
                  <c:v>9</c:v>
                </c:pt>
                <c:pt idx="7">
                  <c:v>17</c:v>
                </c:pt>
                <c:pt idx="8">
                  <c:v>16</c:v>
                </c:pt>
                <c:pt idx="9">
                  <c:v>14</c:v>
                </c:pt>
              </c:numCache>
            </c:numRef>
          </c:val>
        </c:ser>
        <c:ser>
          <c:idx val="2"/>
          <c:order val="2"/>
          <c:tx>
            <c:strRef>
              <c:f>Netz!$E$3</c:f>
              <c:strCache>
                <c:ptCount val="1"/>
                <c:pt idx="0">
                  <c:v>Kandidat 3</c:v>
                </c:pt>
              </c:strCache>
            </c:strRef>
          </c:tx>
          <c:marker>
            <c:symbol val="none"/>
          </c:marker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Netz!$E$4:$E$13</c:f>
              <c:numCache>
                <c:formatCode>General</c:formatCode>
                <c:ptCount val="10"/>
                <c:pt idx="0">
                  <c:v>15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8</c:v>
                </c:pt>
                <c:pt idx="6">
                  <c:v>9</c:v>
                </c:pt>
                <c:pt idx="7">
                  <c:v>7</c:v>
                </c:pt>
                <c:pt idx="8">
                  <c:v>13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463552"/>
        <c:axId val="189469440"/>
      </c:radarChart>
      <c:catAx>
        <c:axId val="18946355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89469440"/>
        <c:crosses val="autoZero"/>
        <c:auto val="1"/>
        <c:lblAlgn val="ctr"/>
        <c:lblOffset val="100"/>
        <c:noMultiLvlLbl val="0"/>
      </c:catAx>
      <c:valAx>
        <c:axId val="18946944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894635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>
        <c:manualLayout>
          <c:xMode val="edge"/>
          <c:yMode val="edge"/>
          <c:x val="0.40801267766057597"/>
          <c:y val="1.92122958693563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181769006015075"/>
          <c:y val="0.2144782046336427"/>
          <c:w val="0.40539219607708687"/>
          <c:h val="0.64395440483484312"/>
        </c:manualLayout>
      </c:layout>
      <c:radarChart>
        <c:radarStyle val="filled"/>
        <c:varyColors val="0"/>
        <c:ser>
          <c:idx val="0"/>
          <c:order val="0"/>
          <c:tx>
            <c:strRef>
              <c:f>Netz!$C$3</c:f>
              <c:strCache>
                <c:ptCount val="1"/>
                <c:pt idx="0">
                  <c:v>Kandidat 1</c:v>
                </c:pt>
              </c:strCache>
            </c:strRef>
          </c:tx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Netz!$C$4:$C$13</c:f>
              <c:numCache>
                <c:formatCode>General</c:formatCode>
                <c:ptCount val="10"/>
                <c:pt idx="0">
                  <c:v>15</c:v>
                </c:pt>
                <c:pt idx="1">
                  <c:v>7</c:v>
                </c:pt>
                <c:pt idx="2">
                  <c:v>17</c:v>
                </c:pt>
                <c:pt idx="3">
                  <c:v>8</c:v>
                </c:pt>
                <c:pt idx="4">
                  <c:v>4</c:v>
                </c:pt>
                <c:pt idx="5">
                  <c:v>13</c:v>
                </c:pt>
                <c:pt idx="6">
                  <c:v>17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481344"/>
        <c:axId val="189482880"/>
      </c:radarChart>
      <c:catAx>
        <c:axId val="1894813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189482880"/>
        <c:crosses val="autoZero"/>
        <c:auto val="1"/>
        <c:lblAlgn val="ctr"/>
        <c:lblOffset val="100"/>
        <c:noMultiLvlLbl val="0"/>
      </c:catAx>
      <c:valAx>
        <c:axId val="189482880"/>
        <c:scaling>
          <c:orientation val="minMax"/>
        </c:scaling>
        <c:delete val="1"/>
        <c:axPos val="l"/>
        <c:numFmt formatCode="General" sourceLinked="1"/>
        <c:majorTickMark val="cross"/>
        <c:minorTickMark val="none"/>
        <c:tickLblPos val="none"/>
        <c:crossAx val="189481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layout>
        <c:manualLayout>
          <c:xMode val="edge"/>
          <c:yMode val="edge"/>
          <c:x val="0.40801267766057614"/>
          <c:y val="1.92122958693563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181769006015092"/>
          <c:y val="0.2144782046336427"/>
          <c:w val="0.40539219607708687"/>
          <c:h val="0.64395440483484334"/>
        </c:manualLayout>
      </c:layout>
      <c:radarChart>
        <c:radarStyle val="filled"/>
        <c:varyColors val="0"/>
        <c:ser>
          <c:idx val="0"/>
          <c:order val="0"/>
          <c:tx>
            <c:strRef>
              <c:f>Netz!$D$3</c:f>
              <c:strCache>
                <c:ptCount val="1"/>
                <c:pt idx="0">
                  <c:v>Kandidat 2</c:v>
                </c:pt>
              </c:strCache>
            </c:strRef>
          </c:tx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Netz!$D$4:$D$13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11</c:v>
                </c:pt>
                <c:pt idx="3">
                  <c:v>12</c:v>
                </c:pt>
                <c:pt idx="4">
                  <c:v>9</c:v>
                </c:pt>
                <c:pt idx="5">
                  <c:v>16</c:v>
                </c:pt>
                <c:pt idx="6">
                  <c:v>9</c:v>
                </c:pt>
                <c:pt idx="7">
                  <c:v>17</c:v>
                </c:pt>
                <c:pt idx="8">
                  <c:v>16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498880"/>
        <c:axId val="189500416"/>
      </c:radarChart>
      <c:catAx>
        <c:axId val="1894988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189500416"/>
        <c:crosses val="autoZero"/>
        <c:auto val="1"/>
        <c:lblAlgn val="ctr"/>
        <c:lblOffset val="100"/>
        <c:noMultiLvlLbl val="0"/>
      </c:catAx>
      <c:valAx>
        <c:axId val="189500416"/>
        <c:scaling>
          <c:orientation val="minMax"/>
        </c:scaling>
        <c:delete val="1"/>
        <c:axPos val="l"/>
        <c:numFmt formatCode="General" sourceLinked="1"/>
        <c:majorTickMark val="cross"/>
        <c:minorTickMark val="none"/>
        <c:tickLblPos val="none"/>
        <c:crossAx val="189498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layout>
        <c:manualLayout>
          <c:xMode val="edge"/>
          <c:yMode val="edge"/>
          <c:x val="0.40801267766057614"/>
          <c:y val="1.92122958693563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181769006015092"/>
          <c:y val="0.2144782046336427"/>
          <c:w val="0.40539219607708687"/>
          <c:h val="0.64395440483484334"/>
        </c:manualLayout>
      </c:layout>
      <c:radarChart>
        <c:radarStyle val="filled"/>
        <c:varyColors val="0"/>
        <c:ser>
          <c:idx val="0"/>
          <c:order val="0"/>
          <c:tx>
            <c:strRef>
              <c:f>Netz!$E$3</c:f>
              <c:strCache>
                <c:ptCount val="1"/>
                <c:pt idx="0">
                  <c:v>Kandidat 3</c:v>
                </c:pt>
              </c:strCache>
            </c:strRef>
          </c:tx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Netz!$E$4:$E$13</c:f>
              <c:numCache>
                <c:formatCode>General</c:formatCode>
                <c:ptCount val="10"/>
                <c:pt idx="0">
                  <c:v>15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8</c:v>
                </c:pt>
                <c:pt idx="6">
                  <c:v>9</c:v>
                </c:pt>
                <c:pt idx="7">
                  <c:v>7</c:v>
                </c:pt>
                <c:pt idx="8">
                  <c:v>13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24608"/>
        <c:axId val="197079424"/>
      </c:radarChart>
      <c:catAx>
        <c:axId val="1895246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197079424"/>
        <c:crosses val="autoZero"/>
        <c:auto val="1"/>
        <c:lblAlgn val="ctr"/>
        <c:lblOffset val="100"/>
        <c:noMultiLvlLbl val="0"/>
      </c:catAx>
      <c:valAx>
        <c:axId val="197079424"/>
        <c:scaling>
          <c:orientation val="minMax"/>
        </c:scaling>
        <c:delete val="1"/>
        <c:axPos val="l"/>
        <c:numFmt formatCode="General" sourceLinked="1"/>
        <c:majorTickMark val="cross"/>
        <c:minorTickMark val="none"/>
        <c:tickLblPos val="none"/>
        <c:crossAx val="189524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Balken!$C$2</c:f>
              <c:strCache>
                <c:ptCount val="1"/>
                <c:pt idx="0">
                  <c:v>Kosten</c:v>
                </c:pt>
              </c:strCache>
            </c:strRef>
          </c:tx>
          <c:invertIfNegative val="0"/>
          <c:cat>
            <c:strRef>
              <c:f>Balken!$B$3:$B$7</c:f>
              <c:strCache>
                <c:ptCount val="5"/>
                <c:pt idx="0">
                  <c:v>Projekt E</c:v>
                </c:pt>
                <c:pt idx="1">
                  <c:v>Projekt D</c:v>
                </c:pt>
                <c:pt idx="2">
                  <c:v>Projekt A</c:v>
                </c:pt>
                <c:pt idx="3">
                  <c:v>Projekt B</c:v>
                </c:pt>
                <c:pt idx="4">
                  <c:v>Projekt C</c:v>
                </c:pt>
              </c:strCache>
            </c:strRef>
          </c:cat>
          <c:val>
            <c:numRef>
              <c:f>Balken!$C$3:$C$7</c:f>
              <c:numCache>
                <c:formatCode>#,##0\ "€"\ \ ;[Red]\-#,##0\ "€"\ \ </c:formatCode>
                <c:ptCount val="5"/>
                <c:pt idx="0">
                  <c:v>13581</c:v>
                </c:pt>
                <c:pt idx="1">
                  <c:v>12846</c:v>
                </c:pt>
                <c:pt idx="2">
                  <c:v>10301</c:v>
                </c:pt>
                <c:pt idx="3">
                  <c:v>8695</c:v>
                </c:pt>
                <c:pt idx="4">
                  <c:v>7339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113152"/>
        <c:axId val="175554560"/>
      </c:barChart>
      <c:catAx>
        <c:axId val="178113152"/>
        <c:scaling>
          <c:orientation val="minMax"/>
        </c:scaling>
        <c:delete val="0"/>
        <c:axPos val="l"/>
        <c:majorTickMark val="out"/>
        <c:minorTickMark val="none"/>
        <c:tickLblPos val="nextTo"/>
        <c:crossAx val="175554560"/>
        <c:crosses val="autoZero"/>
        <c:auto val="1"/>
        <c:lblAlgn val="ctr"/>
        <c:lblOffset val="100"/>
        <c:noMultiLvlLbl val="0"/>
      </c:catAx>
      <c:valAx>
        <c:axId val="175554560"/>
        <c:scaling>
          <c:orientation val="minMax"/>
        </c:scaling>
        <c:delete val="0"/>
        <c:axPos val="b"/>
        <c:majorGridlines/>
        <c:numFmt formatCode="#,##0\ &quot;€&quot;\ \ ;[Red]\-#,##0\ &quot;€&quot;\ \ " sourceLinked="1"/>
        <c:majorTickMark val="out"/>
        <c:minorTickMark val="none"/>
        <c:tickLblPos val="nextTo"/>
        <c:crossAx val="178113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6076618547681548"/>
          <c:y val="0.12048192771084337"/>
          <c:w val="0.80867825896762902"/>
          <c:h val="0.83534136546184734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Balken!$C$2</c:f>
              <c:strCache>
                <c:ptCount val="1"/>
                <c:pt idx="0">
                  <c:v>Kosten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pattFill prst="ltDnDiag">
                <a:fgClr>
                  <a:schemeClr val="accent1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pattFill prst="dkDnDiag">
                <a:fgClr>
                  <a:schemeClr val="accent2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pattFill prst="dkUpDiag">
                <a:fgClr>
                  <a:schemeClr val="accent3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pattFill prst="wdDn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pattFill prst="wdUpDiag">
                <a:fgClr>
                  <a:schemeClr val="accent5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</c:dPt>
          <c:cat>
            <c:strRef>
              <c:f>Balken!$B$3:$B$7</c:f>
              <c:strCache>
                <c:ptCount val="5"/>
                <c:pt idx="0">
                  <c:v>Projekt E</c:v>
                </c:pt>
                <c:pt idx="1">
                  <c:v>Projekt D</c:v>
                </c:pt>
                <c:pt idx="2">
                  <c:v>Projekt A</c:v>
                </c:pt>
                <c:pt idx="3">
                  <c:v>Projekt B</c:v>
                </c:pt>
                <c:pt idx="4">
                  <c:v>Projekt C</c:v>
                </c:pt>
              </c:strCache>
            </c:strRef>
          </c:cat>
          <c:val>
            <c:numRef>
              <c:f>Balken!$C$3:$C$7</c:f>
              <c:numCache>
                <c:formatCode>#,##0\ "€"\ \ ;[Red]\-#,##0\ "€"\ \ </c:formatCode>
                <c:ptCount val="5"/>
                <c:pt idx="0">
                  <c:v>13581</c:v>
                </c:pt>
                <c:pt idx="1">
                  <c:v>12846</c:v>
                </c:pt>
                <c:pt idx="2">
                  <c:v>10301</c:v>
                </c:pt>
                <c:pt idx="3">
                  <c:v>8695</c:v>
                </c:pt>
                <c:pt idx="4">
                  <c:v>7339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75574016"/>
        <c:axId val="175575424"/>
      </c:barChart>
      <c:catAx>
        <c:axId val="175574016"/>
        <c:scaling>
          <c:orientation val="maxMin"/>
        </c:scaling>
        <c:delete val="0"/>
        <c:axPos val="l"/>
        <c:majorTickMark val="none"/>
        <c:minorTickMark val="none"/>
        <c:tickLblPos val="nextTo"/>
        <c:crossAx val="175575424"/>
        <c:crosses val="autoZero"/>
        <c:auto val="1"/>
        <c:lblAlgn val="ctr"/>
        <c:lblOffset val="100"/>
        <c:noMultiLvlLbl val="0"/>
      </c:catAx>
      <c:valAx>
        <c:axId val="175575424"/>
        <c:scaling>
          <c:orientation val="minMax"/>
        </c:scaling>
        <c:delete val="1"/>
        <c:axPos val="t"/>
        <c:numFmt formatCode="#,##0\ &quot;€&quot;\ \ ;[Red]\-#,##0\ &quot;€&quot;\ \ " sourceLinked="1"/>
        <c:majorTickMark val="none"/>
        <c:minorTickMark val="none"/>
        <c:tickLblPos val="none"/>
        <c:crossAx val="175574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Kreis!$C$2</c:f>
              <c:strCache>
                <c:ptCount val="1"/>
                <c:pt idx="0">
                  <c:v>Kosten</c:v>
                </c:pt>
              </c:strCache>
            </c:strRef>
          </c:tx>
          <c:cat>
            <c:strRef>
              <c:f>Kreis!$B$3:$B$7</c:f>
              <c:strCache>
                <c:ptCount val="5"/>
                <c:pt idx="0">
                  <c:v>Projekt E</c:v>
                </c:pt>
                <c:pt idx="1">
                  <c:v>Projekt D</c:v>
                </c:pt>
                <c:pt idx="2">
                  <c:v>Projekt A</c:v>
                </c:pt>
                <c:pt idx="3">
                  <c:v>Projekt B</c:v>
                </c:pt>
                <c:pt idx="4">
                  <c:v>Projekt C</c:v>
                </c:pt>
              </c:strCache>
            </c:strRef>
          </c:cat>
          <c:val>
            <c:numRef>
              <c:f>Kreis!$C$3:$C$7</c:f>
              <c:numCache>
                <c:formatCode>#,##0\ "€"\ \ ;[Red]\-#,##0\ "€"\ \ </c:formatCode>
                <c:ptCount val="5"/>
                <c:pt idx="0">
                  <c:v>13581</c:v>
                </c:pt>
                <c:pt idx="1">
                  <c:v>12846</c:v>
                </c:pt>
                <c:pt idx="2">
                  <c:v>10301</c:v>
                </c:pt>
                <c:pt idx="3">
                  <c:v>8695</c:v>
                </c:pt>
                <c:pt idx="4">
                  <c:v>7339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Projektkosten 1. Halbjahr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Kreis!$C$2</c:f>
              <c:strCache>
                <c:ptCount val="1"/>
                <c:pt idx="0">
                  <c:v>Kosten</c:v>
                </c:pt>
              </c:strCache>
            </c:strRef>
          </c:tx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Kreis!$B$3:$B$7</c:f>
              <c:strCache>
                <c:ptCount val="5"/>
                <c:pt idx="0">
                  <c:v>Projekt E</c:v>
                </c:pt>
                <c:pt idx="1">
                  <c:v>Projekt D</c:v>
                </c:pt>
                <c:pt idx="2">
                  <c:v>Projekt A</c:v>
                </c:pt>
                <c:pt idx="3">
                  <c:v>Projekt B</c:v>
                </c:pt>
                <c:pt idx="4">
                  <c:v>Projekt C</c:v>
                </c:pt>
              </c:strCache>
            </c:strRef>
          </c:cat>
          <c:val>
            <c:numRef>
              <c:f>Kreis!$C$3:$C$7</c:f>
              <c:numCache>
                <c:formatCode>#,##0\ "€"\ \ ;[Red]\-#,##0\ "€"\ \ </c:formatCode>
                <c:ptCount val="5"/>
                <c:pt idx="0">
                  <c:v>13581</c:v>
                </c:pt>
                <c:pt idx="1">
                  <c:v>12846</c:v>
                </c:pt>
                <c:pt idx="2">
                  <c:v>10301</c:v>
                </c:pt>
                <c:pt idx="3">
                  <c:v>8695</c:v>
                </c:pt>
                <c:pt idx="4">
                  <c:v>7339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Projektkosten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6681070866913947"/>
          <c:y val="0.14411571229103784"/>
          <c:w val="0.66849499311750704"/>
          <c:h val="0.7053819101765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'Gestapelte Säulen'!$C$2</c:f>
              <c:strCache>
                <c:ptCount val="1"/>
                <c:pt idx="0">
                  <c:v>Personal</c:v>
                </c:pt>
              </c:strCache>
            </c:strRef>
          </c:tx>
          <c:invertIfNegative val="0"/>
          <c:cat>
            <c:strRef>
              <c:f>'Gestapelte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'Gestapelte Säulen'!$C$3:$C$7</c:f>
              <c:numCache>
                <c:formatCode>#,##0\ "€"\ \ ;[Red]\-#,##0\ "€"\ \ </c:formatCode>
                <c:ptCount val="5"/>
                <c:pt idx="0">
                  <c:v>4660</c:v>
                </c:pt>
                <c:pt idx="1">
                  <c:v>1607</c:v>
                </c:pt>
                <c:pt idx="2">
                  <c:v>2352</c:v>
                </c:pt>
                <c:pt idx="3">
                  <c:v>1611</c:v>
                </c:pt>
                <c:pt idx="4">
                  <c:v>1506</c:v>
                </c:pt>
              </c:numCache>
            </c:numRef>
          </c:val>
        </c:ser>
        <c:ser>
          <c:idx val="1"/>
          <c:order val="1"/>
          <c:tx>
            <c:strRef>
              <c:f>'Gestapelte Säulen'!$D$2</c:f>
              <c:strCache>
                <c:ptCount val="1"/>
                <c:pt idx="0">
                  <c:v>Beratung</c:v>
                </c:pt>
              </c:strCache>
            </c:strRef>
          </c:tx>
          <c:invertIfNegative val="0"/>
          <c:cat>
            <c:strRef>
              <c:f>'Gestapelte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'Gestapelte Säulen'!$D$3:$D$7</c:f>
              <c:numCache>
                <c:formatCode>#,##0\ "€"\ \ ;[Red]\-#,##0\ "€"\ \ </c:formatCode>
                <c:ptCount val="5"/>
                <c:pt idx="0">
                  <c:v>2760</c:v>
                </c:pt>
                <c:pt idx="1">
                  <c:v>4686</c:v>
                </c:pt>
                <c:pt idx="2">
                  <c:v>921</c:v>
                </c:pt>
                <c:pt idx="3">
                  <c:v>3409</c:v>
                </c:pt>
                <c:pt idx="4">
                  <c:v>10170</c:v>
                </c:pt>
              </c:numCache>
            </c:numRef>
          </c:val>
        </c:ser>
        <c:ser>
          <c:idx val="2"/>
          <c:order val="2"/>
          <c:tx>
            <c:strRef>
              <c:f>'Gestapelte Säulen'!$E$2</c:f>
              <c:strCache>
                <c:ptCount val="1"/>
                <c:pt idx="0">
                  <c:v>Technik</c:v>
                </c:pt>
              </c:strCache>
            </c:strRef>
          </c:tx>
          <c:invertIfNegative val="0"/>
          <c:cat>
            <c:strRef>
              <c:f>'Gestapelte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'Gestapelte Säulen'!$E$3:$E$7</c:f>
              <c:numCache>
                <c:formatCode>#,##0\ "€"\ \ ;[Red]\-#,##0\ "€"\ \ </c:formatCode>
                <c:ptCount val="5"/>
                <c:pt idx="0">
                  <c:v>2400</c:v>
                </c:pt>
                <c:pt idx="1">
                  <c:v>669</c:v>
                </c:pt>
                <c:pt idx="2">
                  <c:v>2402</c:v>
                </c:pt>
                <c:pt idx="3">
                  <c:v>2798</c:v>
                </c:pt>
                <c:pt idx="4">
                  <c:v>1905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259648"/>
        <c:axId val="179298304"/>
      </c:barChart>
      <c:catAx>
        <c:axId val="179259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79298304"/>
        <c:crosses val="autoZero"/>
        <c:auto val="1"/>
        <c:lblAlgn val="ctr"/>
        <c:lblOffset val="100"/>
        <c:noMultiLvlLbl val="0"/>
      </c:catAx>
      <c:valAx>
        <c:axId val="179298304"/>
        <c:scaling>
          <c:orientation val="minMax"/>
        </c:scaling>
        <c:delete val="0"/>
        <c:axPos val="l"/>
        <c:majorGridlines/>
        <c:numFmt formatCode="#,##0\ &quot;€&quot;\ \ ;[Red]\-#,##0\ &quot;€&quot;\ \ " sourceLinked="1"/>
        <c:majorTickMark val="out"/>
        <c:minorTickMark val="none"/>
        <c:tickLblPos val="nextTo"/>
        <c:crossAx val="179259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Kostenstruktur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18533652414827"/>
          <c:y val="0.17191713424985605"/>
          <c:w val="0.68063020346261249"/>
          <c:h val="0.6775804882177796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'Gestapelte Säulen'!$C$2</c:f>
              <c:strCache>
                <c:ptCount val="1"/>
                <c:pt idx="0">
                  <c:v>Personal</c:v>
                </c:pt>
              </c:strCache>
            </c:strRef>
          </c:tx>
          <c:invertIfNegative val="0"/>
          <c:cat>
            <c:strRef>
              <c:f>'Gestapelte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'Gestapelte Säulen'!$C$3:$C$7</c:f>
              <c:numCache>
                <c:formatCode>#,##0\ "€"\ \ ;[Red]\-#,##0\ "€"\ \ </c:formatCode>
                <c:ptCount val="5"/>
                <c:pt idx="0">
                  <c:v>4660</c:v>
                </c:pt>
                <c:pt idx="1">
                  <c:v>1607</c:v>
                </c:pt>
                <c:pt idx="2">
                  <c:v>2352</c:v>
                </c:pt>
                <c:pt idx="3">
                  <c:v>1611</c:v>
                </c:pt>
                <c:pt idx="4">
                  <c:v>1506</c:v>
                </c:pt>
              </c:numCache>
            </c:numRef>
          </c:val>
        </c:ser>
        <c:ser>
          <c:idx val="1"/>
          <c:order val="1"/>
          <c:tx>
            <c:strRef>
              <c:f>'Gestapelte Säulen'!$D$2</c:f>
              <c:strCache>
                <c:ptCount val="1"/>
                <c:pt idx="0">
                  <c:v>Beratung</c:v>
                </c:pt>
              </c:strCache>
            </c:strRef>
          </c:tx>
          <c:invertIfNegative val="0"/>
          <c:cat>
            <c:strRef>
              <c:f>'Gestapelte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'Gestapelte Säulen'!$D$3:$D$7</c:f>
              <c:numCache>
                <c:formatCode>#,##0\ "€"\ \ ;[Red]\-#,##0\ "€"\ \ </c:formatCode>
                <c:ptCount val="5"/>
                <c:pt idx="0">
                  <c:v>2760</c:v>
                </c:pt>
                <c:pt idx="1">
                  <c:v>4686</c:v>
                </c:pt>
                <c:pt idx="2">
                  <c:v>921</c:v>
                </c:pt>
                <c:pt idx="3">
                  <c:v>3409</c:v>
                </c:pt>
                <c:pt idx="4">
                  <c:v>10170</c:v>
                </c:pt>
              </c:numCache>
            </c:numRef>
          </c:val>
        </c:ser>
        <c:ser>
          <c:idx val="2"/>
          <c:order val="2"/>
          <c:tx>
            <c:strRef>
              <c:f>'Gestapelte Säulen'!$E$2</c:f>
              <c:strCache>
                <c:ptCount val="1"/>
                <c:pt idx="0">
                  <c:v>Technik</c:v>
                </c:pt>
              </c:strCache>
            </c:strRef>
          </c:tx>
          <c:invertIfNegative val="0"/>
          <c:cat>
            <c:strRef>
              <c:f>'Gestapelte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'Gestapelte Säulen'!$E$3:$E$7</c:f>
              <c:numCache>
                <c:formatCode>#,##0\ "€"\ \ ;[Red]\-#,##0\ "€"\ \ </c:formatCode>
                <c:ptCount val="5"/>
                <c:pt idx="0">
                  <c:v>2400</c:v>
                </c:pt>
                <c:pt idx="1">
                  <c:v>669</c:v>
                </c:pt>
                <c:pt idx="2">
                  <c:v>2402</c:v>
                </c:pt>
                <c:pt idx="3">
                  <c:v>2798</c:v>
                </c:pt>
                <c:pt idx="4">
                  <c:v>1905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327936"/>
        <c:axId val="180329472"/>
      </c:barChart>
      <c:catAx>
        <c:axId val="180327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80329472"/>
        <c:crosses val="autoZero"/>
        <c:auto val="1"/>
        <c:lblAlgn val="ctr"/>
        <c:lblOffset val="100"/>
        <c:noMultiLvlLbl val="0"/>
      </c:catAx>
      <c:valAx>
        <c:axId val="18032947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80327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ubbleChart>
        <c:varyColors val="0"/>
        <c:ser>
          <c:idx val="0"/>
          <c:order val="0"/>
          <c:tx>
            <c:strRef>
              <c:f>Projektportfolio!$B$3</c:f>
              <c:strCache>
                <c:ptCount val="1"/>
                <c:pt idx="0">
                  <c:v>Projekt A</c:v>
                </c:pt>
              </c:strCache>
            </c:strRef>
          </c:tx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Projektportfolio!$C$3</c:f>
              <c:numCache>
                <c:formatCode>0%</c:formatCode>
                <c:ptCount val="1"/>
                <c:pt idx="0">
                  <c:v>0.84</c:v>
                </c:pt>
              </c:numCache>
            </c:numRef>
          </c:xVal>
          <c:yVal>
            <c:numRef>
              <c:f>Projektportfolio!$D$3</c:f>
              <c:numCache>
                <c:formatCode>0%</c:formatCode>
                <c:ptCount val="1"/>
                <c:pt idx="0">
                  <c:v>0.66</c:v>
                </c:pt>
              </c:numCache>
            </c:numRef>
          </c:yVal>
          <c:bubbleSize>
            <c:numRef>
              <c:f>Projektportfolio!$E$3</c:f>
              <c:numCache>
                <c:formatCode>#,##0\ "€"\ \ ;[Red]\-#,##0\ "€"\ \ </c:formatCode>
                <c:ptCount val="1"/>
                <c:pt idx="0">
                  <c:v>120235</c:v>
                </c:pt>
              </c:numCache>
            </c:numRef>
          </c:bubbleSize>
          <c:bubble3D val="0"/>
        </c:ser>
        <c:ser>
          <c:idx val="1"/>
          <c:order val="1"/>
          <c:tx>
            <c:strRef>
              <c:f>Projektportfolio!$B$4</c:f>
              <c:strCache>
                <c:ptCount val="1"/>
                <c:pt idx="0">
                  <c:v>Projekt B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Projektportfolio!$C$4</c:f>
              <c:numCache>
                <c:formatCode>0%</c:formatCode>
                <c:ptCount val="1"/>
                <c:pt idx="0">
                  <c:v>0.27</c:v>
                </c:pt>
              </c:numCache>
            </c:numRef>
          </c:xVal>
          <c:yVal>
            <c:numRef>
              <c:f>Projektportfolio!$D$4</c:f>
              <c:numCache>
                <c:formatCode>0%</c:formatCode>
                <c:ptCount val="1"/>
                <c:pt idx="0">
                  <c:v>0.24</c:v>
                </c:pt>
              </c:numCache>
            </c:numRef>
          </c:yVal>
          <c:bubbleSize>
            <c:numRef>
              <c:f>Projektportfolio!$E$3</c:f>
              <c:numCache>
                <c:formatCode>#,##0\ "€"\ \ ;[Red]\-#,##0\ "€"\ \ </c:formatCode>
                <c:ptCount val="1"/>
                <c:pt idx="0">
                  <c:v>120235</c:v>
                </c:pt>
              </c:numCache>
            </c:numRef>
          </c:bubbleSize>
          <c:bubble3D val="0"/>
        </c:ser>
        <c:ser>
          <c:idx val="2"/>
          <c:order val="2"/>
          <c:tx>
            <c:strRef>
              <c:f>Projektportfolio!$B$5</c:f>
              <c:strCache>
                <c:ptCount val="1"/>
                <c:pt idx="0">
                  <c:v>Projekt C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Projektportfolio!$C$5</c:f>
              <c:numCache>
                <c:formatCode>0%</c:formatCode>
                <c:ptCount val="1"/>
                <c:pt idx="0">
                  <c:v>0.34</c:v>
                </c:pt>
              </c:numCache>
            </c:numRef>
          </c:xVal>
          <c:yVal>
            <c:numRef>
              <c:f>Projektportfolio!$D$5</c:f>
              <c:numCache>
                <c:formatCode>0%</c:formatCode>
                <c:ptCount val="1"/>
                <c:pt idx="0">
                  <c:v>0.74</c:v>
                </c:pt>
              </c:numCache>
            </c:numRef>
          </c:yVal>
          <c:bubbleSize>
            <c:numRef>
              <c:f>Projektportfolio!$E$5</c:f>
              <c:numCache>
                <c:formatCode>#,##0\ "€"\ \ ;[Red]\-#,##0\ "€"\ \ </c:formatCode>
                <c:ptCount val="1"/>
                <c:pt idx="0">
                  <c:v>34660</c:v>
                </c:pt>
              </c:numCache>
            </c:numRef>
          </c:bubbleSize>
          <c:bubble3D val="0"/>
        </c:ser>
        <c:ser>
          <c:idx val="3"/>
          <c:order val="3"/>
          <c:tx>
            <c:strRef>
              <c:f>Projektportfolio!$B$6</c:f>
              <c:strCache>
                <c:ptCount val="1"/>
                <c:pt idx="0">
                  <c:v>Projekt D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Projektportfolio!$C$6</c:f>
              <c:numCache>
                <c:formatCode>0%</c:formatCode>
                <c:ptCount val="1"/>
                <c:pt idx="0">
                  <c:v>0.77</c:v>
                </c:pt>
              </c:numCache>
            </c:numRef>
          </c:xVal>
          <c:yVal>
            <c:numRef>
              <c:f>Projektportfolio!$D$6</c:f>
              <c:numCache>
                <c:formatCode>0%</c:formatCode>
                <c:ptCount val="1"/>
                <c:pt idx="0">
                  <c:v>0.12</c:v>
                </c:pt>
              </c:numCache>
            </c:numRef>
          </c:yVal>
          <c:bubbleSize>
            <c:numRef>
              <c:f>Projektportfolio!$E$6</c:f>
              <c:numCache>
                <c:formatCode>#,##0\ "€"\ \ ;[Red]\-#,##0\ "€"\ \ </c:formatCode>
                <c:ptCount val="1"/>
                <c:pt idx="0">
                  <c:v>87036</c:v>
                </c:pt>
              </c:numCache>
            </c:numRef>
          </c:bubbleSize>
          <c:bubble3D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181436800"/>
        <c:axId val="181438720"/>
      </c:bubbleChart>
      <c:valAx>
        <c:axId val="1814368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Projektfortschritt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181438720"/>
        <c:crosses val="autoZero"/>
        <c:crossBetween val="midCat"/>
        <c:majorUnit val="0.5"/>
      </c:valAx>
      <c:valAx>
        <c:axId val="18143872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Projektrisiko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181436800"/>
        <c:crosses val="autoZero"/>
        <c:crossBetween val="midCat"/>
        <c:majorUnit val="0.5"/>
      </c:valAx>
      <c:spPr>
        <a:solidFill>
          <a:schemeClr val="accent3">
            <a:lumMod val="40000"/>
            <a:lumOff val="6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'Daten für Linie + Fläche'!$B$3</c:f>
              <c:strCache>
                <c:ptCount val="1"/>
                <c:pt idx="0">
                  <c:v>Produkt 1</c:v>
                </c:pt>
              </c:strCache>
            </c:strRef>
          </c:tx>
          <c:marker>
            <c:symbol val="none"/>
          </c:marker>
          <c:dPt>
            <c:idx val="1"/>
            <c:marker>
              <c:symbol val="circle"/>
              <c:size val="10"/>
            </c:marker>
            <c:bubble3D val="0"/>
          </c:dPt>
          <c:dLbls>
            <c:dLbl>
              <c:idx val="1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Fläche'!$C$3:$N$3</c:f>
              <c:numCache>
                <c:formatCode>General\ </c:formatCode>
                <c:ptCount val="12"/>
                <c:pt idx="0">
                  <c:v>181</c:v>
                </c:pt>
                <c:pt idx="1">
                  <c:v>267</c:v>
                </c:pt>
                <c:pt idx="2">
                  <c:v>148</c:v>
                </c:pt>
                <c:pt idx="3">
                  <c:v>133</c:v>
                </c:pt>
                <c:pt idx="4">
                  <c:v>204</c:v>
                </c:pt>
                <c:pt idx="5">
                  <c:v>254</c:v>
                </c:pt>
                <c:pt idx="6">
                  <c:v>207</c:v>
                </c:pt>
                <c:pt idx="7">
                  <c:v>194</c:v>
                </c:pt>
                <c:pt idx="8">
                  <c:v>185</c:v>
                </c:pt>
                <c:pt idx="9">
                  <c:v>175</c:v>
                </c:pt>
                <c:pt idx="10">
                  <c:v>172</c:v>
                </c:pt>
                <c:pt idx="11">
                  <c:v>191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'Daten für Linie + Fläche'!$B$4</c:f>
              <c:strCache>
                <c:ptCount val="1"/>
                <c:pt idx="0">
                  <c:v>Produkt 2</c:v>
                </c:pt>
              </c:strCache>
            </c:strRef>
          </c:tx>
          <c:marker>
            <c:symbol val="none"/>
          </c:marker>
          <c:dPt>
            <c:idx val="8"/>
            <c:marker>
              <c:symbol val="circle"/>
              <c:size val="10"/>
            </c:marker>
            <c:bubble3D val="0"/>
          </c:dPt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Fläche'!$C$4:$N$4</c:f>
              <c:numCache>
                <c:formatCode>General\ </c:formatCode>
                <c:ptCount val="12"/>
                <c:pt idx="0">
                  <c:v>393</c:v>
                </c:pt>
                <c:pt idx="1">
                  <c:v>416</c:v>
                </c:pt>
                <c:pt idx="2">
                  <c:v>389</c:v>
                </c:pt>
                <c:pt idx="3">
                  <c:v>411</c:v>
                </c:pt>
                <c:pt idx="4">
                  <c:v>446</c:v>
                </c:pt>
                <c:pt idx="5">
                  <c:v>437</c:v>
                </c:pt>
                <c:pt idx="6">
                  <c:v>455</c:v>
                </c:pt>
                <c:pt idx="7">
                  <c:v>466</c:v>
                </c:pt>
                <c:pt idx="8">
                  <c:v>477</c:v>
                </c:pt>
                <c:pt idx="9">
                  <c:v>378</c:v>
                </c:pt>
                <c:pt idx="10">
                  <c:v>322</c:v>
                </c:pt>
                <c:pt idx="11">
                  <c:v>311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'Daten für Linie + Fläche'!$B$5</c:f>
              <c:strCache>
                <c:ptCount val="1"/>
                <c:pt idx="0">
                  <c:v>Produkt 3</c:v>
                </c:pt>
              </c:strCache>
            </c:strRef>
          </c:tx>
          <c:marker>
            <c:symbol val="none"/>
          </c:marker>
          <c:dPt>
            <c:idx val="6"/>
            <c:marker>
              <c:symbol val="circle"/>
              <c:size val="10"/>
            </c:marker>
            <c:bubble3D val="0"/>
          </c:dPt>
          <c:dLbls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Fläche'!$C$5:$N$5</c:f>
              <c:numCache>
                <c:formatCode>General\ </c:formatCode>
                <c:ptCount val="12"/>
                <c:pt idx="0">
                  <c:v>218</c:v>
                </c:pt>
                <c:pt idx="1">
                  <c:v>220</c:v>
                </c:pt>
                <c:pt idx="2">
                  <c:v>267</c:v>
                </c:pt>
                <c:pt idx="3">
                  <c:v>277</c:v>
                </c:pt>
                <c:pt idx="4">
                  <c:v>283</c:v>
                </c:pt>
                <c:pt idx="5">
                  <c:v>310</c:v>
                </c:pt>
                <c:pt idx="6">
                  <c:v>300</c:v>
                </c:pt>
                <c:pt idx="7">
                  <c:v>346</c:v>
                </c:pt>
                <c:pt idx="8">
                  <c:v>412</c:v>
                </c:pt>
                <c:pt idx="9">
                  <c:v>410</c:v>
                </c:pt>
                <c:pt idx="10">
                  <c:v>418</c:v>
                </c:pt>
                <c:pt idx="11">
                  <c:v>477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'Daten für Linie + Fläche'!$B$6</c:f>
              <c:strCache>
                <c:ptCount val="1"/>
                <c:pt idx="0">
                  <c:v>Produkt 4</c:v>
                </c:pt>
              </c:strCache>
            </c:strRef>
          </c:tx>
          <c:marker>
            <c:symbol val="none"/>
          </c:marker>
          <c:dPt>
            <c:idx val="7"/>
            <c:marker>
              <c:symbol val="x"/>
              <c:size val="8"/>
            </c:marker>
            <c:bubble3D val="0"/>
            <c:spPr>
              <a:ln>
                <a:tailEnd type="oval"/>
              </a:ln>
            </c:spPr>
          </c:dPt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Fläche'!$C$6:$N$6</c:f>
              <c:numCache>
                <c:formatCode>General\ </c:formatCode>
                <c:ptCount val="12"/>
                <c:pt idx="0">
                  <c:v>146</c:v>
                </c:pt>
                <c:pt idx="1">
                  <c:v>92</c:v>
                </c:pt>
                <c:pt idx="2">
                  <c:v>55</c:v>
                </c:pt>
                <c:pt idx="3">
                  <c:v>127</c:v>
                </c:pt>
                <c:pt idx="4">
                  <c:v>136</c:v>
                </c:pt>
                <c:pt idx="5">
                  <c:v>166</c:v>
                </c:pt>
                <c:pt idx="6">
                  <c:v>155</c:v>
                </c:pt>
                <c:pt idx="7">
                  <c:v>99</c:v>
                </c:pt>
                <c:pt idx="8">
                  <c:v>168</c:v>
                </c:pt>
                <c:pt idx="9">
                  <c:v>138</c:v>
                </c:pt>
                <c:pt idx="10">
                  <c:v>158</c:v>
                </c:pt>
                <c:pt idx="11">
                  <c:v>234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765888"/>
        <c:axId val="185767424"/>
      </c:lineChart>
      <c:catAx>
        <c:axId val="185765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85767424"/>
        <c:crosses val="autoZero"/>
        <c:auto val="1"/>
        <c:lblAlgn val="ctr"/>
        <c:lblOffset val="100"/>
        <c:noMultiLvlLbl val="0"/>
      </c:catAx>
      <c:valAx>
        <c:axId val="185767424"/>
        <c:scaling>
          <c:orientation val="minMax"/>
          <c:min val="0"/>
        </c:scaling>
        <c:delete val="0"/>
        <c:axPos val="l"/>
        <c:majorGridlines/>
        <c:numFmt formatCode="General\ " sourceLinked="1"/>
        <c:majorTickMark val="out"/>
        <c:minorTickMark val="none"/>
        <c:tickLblPos val="nextTo"/>
        <c:crossAx val="185765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2114550</xdr:colOff>
      <xdr:row>1</xdr:row>
      <xdr:rowOff>0</xdr:rowOff>
    </xdr:from>
    <xdr:to>
      <xdr:col>2</xdr:col>
      <xdr:colOff>18703</xdr:colOff>
      <xdr:row>2</xdr:row>
      <xdr:rowOff>167674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90850" y="190500"/>
          <a:ext cx="390178" cy="3962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28575</xdr:rowOff>
    </xdr:from>
    <xdr:to>
      <xdr:col>7</xdr:col>
      <xdr:colOff>447675</xdr:colOff>
      <xdr:row>15</xdr:row>
      <xdr:rowOff>104775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409575</xdr:colOff>
      <xdr:row>16</xdr:row>
      <xdr:rowOff>123825</xdr:rowOff>
    </xdr:from>
    <xdr:to>
      <xdr:col>7</xdr:col>
      <xdr:colOff>409575</xdr:colOff>
      <xdr:row>31</xdr:row>
      <xdr:rowOff>9525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3809</xdr:colOff>
      <xdr:row>0</xdr:row>
      <xdr:rowOff>85725</xdr:rowOff>
    </xdr:from>
    <xdr:to>
      <xdr:col>13</xdr:col>
      <xdr:colOff>542924</xdr:colOff>
      <xdr:row>13</xdr:row>
      <xdr:rowOff>22860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371475</xdr:colOff>
      <xdr:row>13</xdr:row>
      <xdr:rowOff>133350</xdr:rowOff>
    </xdr:from>
    <xdr:to>
      <xdr:col>13</xdr:col>
      <xdr:colOff>554355</xdr:colOff>
      <xdr:row>31</xdr:row>
      <xdr:rowOff>9525</xdr:rowOff>
    </xdr:to>
    <xdr:graphicFrame macro="">
      <xdr:nvGraphicFramePr>
        <xdr:cNvPr id="6" name="Ausgefüllte Fläch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32</xdr:row>
      <xdr:rowOff>0</xdr:rowOff>
    </xdr:from>
    <xdr:to>
      <xdr:col>13</xdr:col>
      <xdr:colOff>563880</xdr:colOff>
      <xdr:row>49</xdr:row>
      <xdr:rowOff>66675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50</xdr:row>
      <xdr:rowOff>0</xdr:rowOff>
    </xdr:from>
    <xdr:to>
      <xdr:col>13</xdr:col>
      <xdr:colOff>563880</xdr:colOff>
      <xdr:row>67</xdr:row>
      <xdr:rowOff>66675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152400</xdr:rowOff>
    </xdr:from>
    <xdr:to>
      <xdr:col>9</xdr:col>
      <xdr:colOff>276225</xdr:colOff>
      <xdr:row>25</xdr:row>
      <xdr:rowOff>28575</xdr:rowOff>
    </xdr:to>
    <xdr:pic>
      <xdr:nvPicPr>
        <xdr:cNvPr id="2052" name="Picture 4" descr="bld14_0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152400"/>
          <a:ext cx="6562725" cy="46386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</xdr:row>
      <xdr:rowOff>57150</xdr:rowOff>
    </xdr:from>
    <xdr:to>
      <xdr:col>10</xdr:col>
      <xdr:colOff>228600</xdr:colOff>
      <xdr:row>18</xdr:row>
      <xdr:rowOff>9525</xdr:rowOff>
    </xdr:to>
    <xdr:graphicFrame macro="">
      <xdr:nvGraphicFramePr>
        <xdr:cNvPr id="3" name="Speiseeis-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57150</xdr:rowOff>
    </xdr:from>
    <xdr:to>
      <xdr:col>10</xdr:col>
      <xdr:colOff>0</xdr:colOff>
      <xdr:row>13</xdr:row>
      <xdr:rowOff>81600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19050</xdr:rowOff>
    </xdr:from>
    <xdr:to>
      <xdr:col>10</xdr:col>
      <xdr:colOff>0</xdr:colOff>
      <xdr:row>27</xdr:row>
      <xdr:rowOff>62550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0</xdr:row>
      <xdr:rowOff>95250</xdr:rowOff>
    </xdr:from>
    <xdr:to>
      <xdr:col>9</xdr:col>
      <xdr:colOff>695325</xdr:colOff>
      <xdr:row>13</xdr:row>
      <xdr:rowOff>119700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14</xdr:row>
      <xdr:rowOff>76200</xdr:rowOff>
    </xdr:from>
    <xdr:to>
      <xdr:col>9</xdr:col>
      <xdr:colOff>695325</xdr:colOff>
      <xdr:row>27</xdr:row>
      <xdr:rowOff>119700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0.40833</cdr:x>
      <cdr:y>0.44277</cdr:y>
    </cdr:from>
    <cdr:to>
      <cdr:x>0.59375</cdr:x>
      <cdr:y>0.55396</cdr:y>
    </cdr:to>
    <cdr:sp macro="" textlink="Kreis!$C$8">
      <cdr:nvSpPr>
        <cdr:cNvPr id="2" name="Textfeld 1"/>
        <cdr:cNvSpPr txBox="1"/>
      </cdr:nvSpPr>
      <cdr:spPr>
        <a:xfrm xmlns:a="http://schemas.openxmlformats.org/drawingml/2006/main">
          <a:off x="1707422" y="1115780"/>
          <a:ext cx="775329" cy="280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/>
        <a:p xmlns:a="http://schemas.openxmlformats.org/drawingml/2006/main">
          <a:pPr algn="ctr"/>
          <a:fld id="{A992EE83-C271-4AA0-ACDA-5EE5313094E4}" type="TxLink">
            <a:rPr lang="de-DE" sz="1200" b="1">
              <a:solidFill>
                <a:schemeClr val="bg1"/>
              </a:solidFill>
            </a:rPr>
            <a:pPr algn="ctr"/>
            <a:t>52.762 €  </a:t>
          </a:fld>
          <a:endParaRPr lang="de-DE" sz="12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204106</xdr:colOff>
      <xdr:row>0</xdr:row>
      <xdr:rowOff>58315</xdr:rowOff>
    </xdr:from>
    <xdr:to>
      <xdr:col>12</xdr:col>
      <xdr:colOff>689998</xdr:colOff>
      <xdr:row>14</xdr:row>
      <xdr:rowOff>36886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204106</xdr:colOff>
      <xdr:row>14</xdr:row>
      <xdr:rowOff>116632</xdr:rowOff>
    </xdr:from>
    <xdr:to>
      <xdr:col>12</xdr:col>
      <xdr:colOff>689998</xdr:colOff>
      <xdr:row>28</xdr:row>
      <xdr:rowOff>95204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9525</xdr:rowOff>
    </xdr:from>
    <xdr:to>
      <xdr:col>12</xdr:col>
      <xdr:colOff>0</xdr:colOff>
      <xdr:row>15</xdr:row>
      <xdr:rowOff>85725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0</xdr:row>
      <xdr:rowOff>114299</xdr:rowOff>
    </xdr:from>
    <xdr:to>
      <xdr:col>10</xdr:col>
      <xdr:colOff>9524</xdr:colOff>
      <xdr:row>21</xdr:row>
      <xdr:rowOff>66674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20"/>
  <sheetViews>
    <sheetView showGridLines="0" tabSelected="1" defaultGridColor="0" colorId="24" workbookViewId="0">
      <selection activeCell="B6" sqref="B6"/>
    </sheetView>
  </sheetViews>
  <sheetFormatPr baseColWidth="10" defaultRowHeight="15" x14ac:dyDescent="0.25"/>
  <cols>
    <col min="1" max="1" width="13.140625" style="1" customWidth="1"/>
    <col min="2" max="2" width="37.28515625" style="1" customWidth="1"/>
    <col min="3" max="3" width="25.5703125" style="1" customWidth="1"/>
    <col min="4" max="10" width="22.7109375" style="1" customWidth="1"/>
    <col min="11" max="16384" width="11.42578125" style="1"/>
  </cols>
  <sheetData>
    <row r="1" spans="1:6" x14ac:dyDescent="0.25">
      <c r="A1" s="4"/>
      <c r="B1" s="4"/>
      <c r="C1" s="4"/>
      <c r="D1" s="4"/>
      <c r="E1" s="4"/>
      <c r="F1" s="4"/>
    </row>
    <row r="2" spans="1:6" ht="18" customHeight="1" x14ac:dyDescent="0.25">
      <c r="A2" s="52"/>
      <c r="B2" s="53" t="s">
        <v>73</v>
      </c>
      <c r="C2" s="4"/>
      <c r="E2" s="4"/>
      <c r="F2" s="4"/>
    </row>
    <row r="3" spans="1:6" ht="18" customHeight="1" x14ac:dyDescent="0.25">
      <c r="B3" s="4"/>
      <c r="C3" s="4"/>
      <c r="D3" s="4"/>
      <c r="E3" s="4"/>
      <c r="F3" s="4"/>
    </row>
    <row r="4" spans="1:6" ht="18" customHeight="1" x14ac:dyDescent="0.25">
      <c r="A4" s="54">
        <v>17</v>
      </c>
      <c r="C4" s="4"/>
      <c r="D4" s="4"/>
      <c r="E4" s="4"/>
      <c r="F4" s="4"/>
    </row>
    <row r="5" spans="1:6" ht="18" customHeight="1" x14ac:dyDescent="0.25">
      <c r="A5" s="55"/>
      <c r="B5" s="56" t="s">
        <v>77</v>
      </c>
      <c r="C5" s="4"/>
      <c r="D5" s="4"/>
      <c r="E5" s="4"/>
      <c r="F5" s="4"/>
    </row>
    <row r="6" spans="1:6" ht="14.1" customHeight="1" x14ac:dyDescent="0.25">
      <c r="A6" s="4"/>
      <c r="B6" s="4"/>
      <c r="C6" s="4"/>
      <c r="D6" s="4"/>
    </row>
    <row r="7" spans="1:6" ht="14.1" customHeight="1" x14ac:dyDescent="0.25">
      <c r="A7" s="4"/>
      <c r="B7" s="57" t="s">
        <v>62</v>
      </c>
      <c r="C7" s="4"/>
      <c r="D7" s="4"/>
    </row>
    <row r="8" spans="1:6" ht="14.1" customHeight="1" x14ac:dyDescent="0.25">
      <c r="A8" s="4"/>
      <c r="B8" s="57" t="s">
        <v>63</v>
      </c>
      <c r="C8" s="4"/>
      <c r="D8" s="4"/>
    </row>
    <row r="9" spans="1:6" ht="14.1" customHeight="1" x14ac:dyDescent="0.25">
      <c r="A9" s="4"/>
      <c r="B9" s="57" t="s">
        <v>64</v>
      </c>
      <c r="C9" s="4"/>
      <c r="D9" s="4"/>
    </row>
    <row r="10" spans="1:6" ht="14.1" customHeight="1" x14ac:dyDescent="0.25">
      <c r="A10" s="4"/>
      <c r="B10" s="57" t="s">
        <v>65</v>
      </c>
      <c r="C10" s="4"/>
      <c r="D10" s="4"/>
    </row>
    <row r="11" spans="1:6" ht="14.1" customHeight="1" x14ac:dyDescent="0.25">
      <c r="A11" s="4"/>
      <c r="B11" s="57" t="s">
        <v>66</v>
      </c>
      <c r="C11" s="4"/>
      <c r="D11" s="4"/>
    </row>
    <row r="12" spans="1:6" ht="14.1" customHeight="1" x14ac:dyDescent="0.25">
      <c r="A12" s="4"/>
      <c r="B12" s="57" t="s">
        <v>67</v>
      </c>
      <c r="C12" s="4"/>
      <c r="D12" s="4"/>
    </row>
    <row r="13" spans="1:6" ht="14.1" customHeight="1" x14ac:dyDescent="0.25">
      <c r="A13" s="4"/>
      <c r="B13" s="57" t="s">
        <v>76</v>
      </c>
      <c r="C13" s="4"/>
      <c r="D13" s="4"/>
    </row>
    <row r="14" spans="1:6" ht="14.1" customHeight="1" x14ac:dyDescent="0.25">
      <c r="A14" s="4"/>
      <c r="B14" s="57" t="s">
        <v>74</v>
      </c>
      <c r="C14" s="4"/>
      <c r="D14" s="4"/>
    </row>
    <row r="15" spans="1:6" ht="14.1" customHeight="1" x14ac:dyDescent="0.25">
      <c r="A15" s="4"/>
      <c r="B15" s="57" t="s">
        <v>75</v>
      </c>
      <c r="C15" s="4"/>
      <c r="D15" s="4"/>
    </row>
    <row r="16" spans="1:6" ht="14.1" customHeight="1" x14ac:dyDescent="0.25">
      <c r="B16" s="57" t="s">
        <v>70</v>
      </c>
    </row>
    <row r="17" spans="2:2" ht="14.1" customHeight="1" x14ac:dyDescent="0.25"/>
    <row r="18" spans="2:2" ht="18" customHeight="1" x14ac:dyDescent="0.25">
      <c r="B18" s="56" t="s">
        <v>68</v>
      </c>
    </row>
    <row r="19" spans="2:2" ht="18" customHeight="1" x14ac:dyDescent="0.25">
      <c r="B19" s="58"/>
    </row>
    <row r="20" spans="2:2" ht="18" customHeight="1" x14ac:dyDescent="0.25">
      <c r="B20" s="56" t="s">
        <v>61</v>
      </c>
    </row>
  </sheetData>
  <phoneticPr fontId="0" type="noConversion"/>
  <hyperlinks>
    <hyperlink ref="B7" location="Diagrammarten!A1" display="Diagrammarten"/>
    <hyperlink ref="B8" location="Säulen!A1" display="Säulen"/>
    <hyperlink ref="B9" location="Balken!A1" display="Projektkosten in Balken"/>
    <hyperlink ref="B10" location="Kreis!A1" display="Projektkosten im Kreis"/>
    <hyperlink ref="B11" location="'Gestapelte Säulen'!A1" display="Kostenanalyse Gestapelte Säulen"/>
    <hyperlink ref="B12" location="Projektportfolio!A1" display="Projektportfolio"/>
    <hyperlink ref="B13" location="'Daten für Linie + Fläche'!A1" display="Daten für Linie + Fläche"/>
    <hyperlink ref="B14" location="Linien!A1" display="Linie"/>
    <hyperlink ref="B15" location="Flächen!A1" display="Flächen"/>
    <hyperlink ref="B16" location="Netz!A1" display="Netz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L7"/>
  <sheetViews>
    <sheetView showGridLines="0" workbookViewId="0">
      <selection activeCell="B7" sqref="B7"/>
    </sheetView>
  </sheetViews>
  <sheetFormatPr baseColWidth="10" defaultRowHeight="15" x14ac:dyDescent="0.25"/>
  <cols>
    <col min="1" max="1" width="5.7109375" style="1" customWidth="1"/>
    <col min="2" max="8" width="11.42578125" style="1"/>
    <col min="9" max="9" width="5.7109375" style="1" customWidth="1"/>
    <col min="10" max="16384" width="11.42578125" style="1"/>
  </cols>
  <sheetData>
    <row r="7" spans="12:12" x14ac:dyDescent="0.25">
      <c r="L7" s="59" t="s">
        <v>46</v>
      </c>
    </row>
  </sheetData>
  <phoneticPr fontId="2" type="noConversion"/>
  <hyperlinks>
    <hyperlink ref="L7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B2:E68"/>
  <sheetViews>
    <sheetView showGridLines="0" workbookViewId="0">
      <selection activeCell="B17" sqref="B17"/>
    </sheetView>
  </sheetViews>
  <sheetFormatPr baseColWidth="10" defaultRowHeight="15" x14ac:dyDescent="0.25"/>
  <cols>
    <col min="1" max="1" width="5.7109375" style="1" customWidth="1"/>
    <col min="2" max="2" width="32.85546875" style="1" bestFit="1" customWidth="1"/>
    <col min="3" max="5" width="11.42578125" style="1"/>
    <col min="6" max="6" width="5.7109375" style="1" customWidth="1"/>
    <col min="7" max="12" width="11.42578125" style="1"/>
    <col min="13" max="13" width="1.7109375" style="1" customWidth="1"/>
    <col min="14" max="17" width="11.42578125" style="1"/>
    <col min="18" max="18" width="4.5703125" style="1" customWidth="1"/>
    <col min="19" max="19" width="1.7109375" style="1" customWidth="1"/>
    <col min="20" max="16384" width="11.42578125" style="1"/>
  </cols>
  <sheetData>
    <row r="2" spans="2:5" ht="15.75" customHeight="1" x14ac:dyDescent="0.25">
      <c r="B2" s="3" t="s">
        <v>32</v>
      </c>
    </row>
    <row r="3" spans="2:5" ht="18" customHeight="1" x14ac:dyDescent="0.25">
      <c r="B3" s="5"/>
      <c r="C3" s="6" t="s">
        <v>33</v>
      </c>
      <c r="D3" s="7" t="s">
        <v>34</v>
      </c>
      <c r="E3" s="8" t="s">
        <v>35</v>
      </c>
    </row>
    <row r="4" spans="2:5" ht="18" customHeight="1" x14ac:dyDescent="0.25">
      <c r="B4" s="9" t="s">
        <v>36</v>
      </c>
      <c r="C4" s="10">
        <v>15</v>
      </c>
      <c r="D4" s="10">
        <v>10</v>
      </c>
      <c r="E4" s="10">
        <v>15</v>
      </c>
    </row>
    <row r="5" spans="2:5" ht="18" customHeight="1" x14ac:dyDescent="0.25">
      <c r="B5" s="11" t="s">
        <v>37</v>
      </c>
      <c r="C5" s="12">
        <v>7</v>
      </c>
      <c r="D5" s="12">
        <v>9</v>
      </c>
      <c r="E5" s="12">
        <v>12</v>
      </c>
    </row>
    <row r="6" spans="2:5" ht="18" customHeight="1" x14ac:dyDescent="0.25">
      <c r="B6" s="13" t="s">
        <v>38</v>
      </c>
      <c r="C6" s="10">
        <v>17</v>
      </c>
      <c r="D6" s="10">
        <v>11</v>
      </c>
      <c r="E6" s="10">
        <v>14</v>
      </c>
    </row>
    <row r="7" spans="2:5" ht="18" customHeight="1" x14ac:dyDescent="0.25">
      <c r="B7" s="11" t="s">
        <v>39</v>
      </c>
      <c r="C7" s="12">
        <v>8</v>
      </c>
      <c r="D7" s="12">
        <v>12</v>
      </c>
      <c r="E7" s="12">
        <v>13</v>
      </c>
    </row>
    <row r="8" spans="2:5" ht="18" customHeight="1" x14ac:dyDescent="0.25">
      <c r="B8" s="13" t="s">
        <v>40</v>
      </c>
      <c r="C8" s="10">
        <v>4</v>
      </c>
      <c r="D8" s="10">
        <v>9</v>
      </c>
      <c r="E8" s="10">
        <v>12</v>
      </c>
    </row>
    <row r="9" spans="2:5" ht="18" customHeight="1" x14ac:dyDescent="0.25">
      <c r="B9" s="11" t="s">
        <v>41</v>
      </c>
      <c r="C9" s="12">
        <v>13</v>
      </c>
      <c r="D9" s="12">
        <v>16</v>
      </c>
      <c r="E9" s="12">
        <v>8</v>
      </c>
    </row>
    <row r="10" spans="2:5" ht="18" customHeight="1" x14ac:dyDescent="0.25">
      <c r="B10" s="13" t="s">
        <v>42</v>
      </c>
      <c r="C10" s="10">
        <v>17</v>
      </c>
      <c r="D10" s="10">
        <v>9</v>
      </c>
      <c r="E10" s="10">
        <v>9</v>
      </c>
    </row>
    <row r="11" spans="2:5" ht="18" customHeight="1" x14ac:dyDescent="0.25">
      <c r="B11" s="11" t="s">
        <v>43</v>
      </c>
      <c r="C11" s="12">
        <v>12</v>
      </c>
      <c r="D11" s="12">
        <v>17</v>
      </c>
      <c r="E11" s="12">
        <v>7</v>
      </c>
    </row>
    <row r="12" spans="2:5" ht="18" customHeight="1" x14ac:dyDescent="0.25">
      <c r="B12" s="13" t="s">
        <v>44</v>
      </c>
      <c r="C12" s="10">
        <v>14</v>
      </c>
      <c r="D12" s="10">
        <v>16</v>
      </c>
      <c r="E12" s="10">
        <v>13</v>
      </c>
    </row>
    <row r="13" spans="2:5" ht="18" customHeight="1" x14ac:dyDescent="0.25">
      <c r="B13" s="14" t="s">
        <v>45</v>
      </c>
      <c r="C13" s="15">
        <v>16</v>
      </c>
      <c r="D13" s="15">
        <v>14</v>
      </c>
      <c r="E13" s="15">
        <v>15</v>
      </c>
    </row>
    <row r="14" spans="2:5" x14ac:dyDescent="0.25">
      <c r="B14" s="16"/>
    </row>
    <row r="15" spans="2:5" x14ac:dyDescent="0.25">
      <c r="B15" s="1" t="s">
        <v>72</v>
      </c>
    </row>
    <row r="17" spans="2:5" x14ac:dyDescent="0.25">
      <c r="B17" s="59" t="s">
        <v>46</v>
      </c>
    </row>
    <row r="31" spans="2:5" x14ac:dyDescent="0.25">
      <c r="E31" s="51" t="s">
        <v>71</v>
      </c>
    </row>
    <row r="50" spans="5:5" x14ac:dyDescent="0.25">
      <c r="E50" s="51" t="s">
        <v>71</v>
      </c>
    </row>
    <row r="68" spans="5:5" x14ac:dyDescent="0.25">
      <c r="E68" s="51" t="s">
        <v>71</v>
      </c>
    </row>
  </sheetData>
  <phoneticPr fontId="2" type="noConversion"/>
  <hyperlinks>
    <hyperlink ref="D3" location="Netz!E50" display="Kandidat 2"/>
    <hyperlink ref="E3" location="Netz!E68" display="Kandidat 3"/>
    <hyperlink ref="E50" location="Netz!B2" display="Nach oben"/>
    <hyperlink ref="E68" location="Netz!B2" display="Nach oben"/>
    <hyperlink ref="C3" location="Netz!E31" display="Kandidat 1"/>
    <hyperlink ref="E31" location="Netz!B2" display="Nach oben"/>
    <hyperlink ref="B17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K4"/>
  <sheetViews>
    <sheetView showGridLines="0" workbookViewId="0">
      <selection activeCell="B7" sqref="B7"/>
    </sheetView>
  </sheetViews>
  <sheetFormatPr baseColWidth="10" defaultRowHeight="15" x14ac:dyDescent="0.25"/>
  <cols>
    <col min="1" max="1" width="3.42578125" style="1" customWidth="1"/>
    <col min="2" max="16384" width="11.42578125" style="1"/>
  </cols>
  <sheetData>
    <row r="4" spans="11:11" x14ac:dyDescent="0.25">
      <c r="K4" s="59" t="s">
        <v>46</v>
      </c>
    </row>
  </sheetData>
  <phoneticPr fontId="0" type="noConversion"/>
  <hyperlinks>
    <hyperlink ref="K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2:L20"/>
  <sheetViews>
    <sheetView workbookViewId="0">
      <selection activeCell="B7" sqref="B7"/>
    </sheetView>
  </sheetViews>
  <sheetFormatPr baseColWidth="10" defaultRowHeight="15" x14ac:dyDescent="0.25"/>
  <cols>
    <col min="1" max="1" width="5.7109375" style="1" customWidth="1"/>
    <col min="2" max="2" width="17.42578125" style="1" customWidth="1"/>
    <col min="3" max="3" width="11.42578125" style="1"/>
    <col min="4" max="4" width="5.7109375" style="1" customWidth="1"/>
    <col min="5" max="11" width="11.42578125" style="1"/>
    <col min="12" max="12" width="5.7109375" style="1" customWidth="1"/>
    <col min="13" max="16384" width="11.42578125" style="1"/>
  </cols>
  <sheetData>
    <row r="2" spans="2:12" x14ac:dyDescent="0.25">
      <c r="B2" s="1" t="s">
        <v>60</v>
      </c>
    </row>
    <row r="3" spans="2:12" x14ac:dyDescent="0.25">
      <c r="B3" s="49" t="s">
        <v>58</v>
      </c>
      <c r="C3" s="49" t="s">
        <v>59</v>
      </c>
      <c r="K3" s="41"/>
      <c r="L3" s="41"/>
    </row>
    <row r="4" spans="2:12" x14ac:dyDescent="0.25">
      <c r="B4" s="1" t="s">
        <v>47</v>
      </c>
      <c r="C4" s="50">
        <v>20</v>
      </c>
    </row>
    <row r="5" spans="2:12" x14ac:dyDescent="0.25">
      <c r="B5" s="1" t="s">
        <v>48</v>
      </c>
      <c r="C5" s="50">
        <v>12.9</v>
      </c>
    </row>
    <row r="6" spans="2:12" x14ac:dyDescent="0.25">
      <c r="B6" s="1" t="s">
        <v>49</v>
      </c>
      <c r="C6" s="50">
        <v>12.5</v>
      </c>
    </row>
    <row r="7" spans="2:12" x14ac:dyDescent="0.25">
      <c r="B7" s="1" t="s">
        <v>50</v>
      </c>
      <c r="C7" s="50">
        <v>9.5</v>
      </c>
    </row>
    <row r="8" spans="2:12" x14ac:dyDescent="0.25">
      <c r="B8" s="1" t="s">
        <v>51</v>
      </c>
      <c r="C8" s="50">
        <v>8.4</v>
      </c>
    </row>
    <row r="9" spans="2:12" x14ac:dyDescent="0.25">
      <c r="B9" s="1" t="s">
        <v>52</v>
      </c>
      <c r="C9" s="50">
        <v>7.5</v>
      </c>
    </row>
    <row r="10" spans="2:12" x14ac:dyDescent="0.25">
      <c r="B10" s="1" t="s">
        <v>53</v>
      </c>
      <c r="C10" s="50">
        <v>7.5</v>
      </c>
    </row>
    <row r="11" spans="2:12" x14ac:dyDescent="0.25">
      <c r="B11" s="1" t="s">
        <v>54</v>
      </c>
      <c r="C11" s="50">
        <v>6.6</v>
      </c>
    </row>
    <row r="12" spans="2:12" x14ac:dyDescent="0.25">
      <c r="B12" s="1" t="s">
        <v>55</v>
      </c>
      <c r="C12" s="50">
        <v>6</v>
      </c>
    </row>
    <row r="13" spans="2:12" x14ac:dyDescent="0.25">
      <c r="B13" s="1" t="s">
        <v>56</v>
      </c>
      <c r="C13" s="50">
        <v>5.9</v>
      </c>
    </row>
    <row r="14" spans="2:12" x14ac:dyDescent="0.25">
      <c r="B14" s="1" t="s">
        <v>57</v>
      </c>
      <c r="C14" s="50">
        <v>4.2</v>
      </c>
    </row>
    <row r="19" spans="2:12" x14ac:dyDescent="0.25">
      <c r="B19" s="59" t="s">
        <v>46</v>
      </c>
      <c r="K19" s="41"/>
    </row>
    <row r="20" spans="2:12" x14ac:dyDescent="0.25">
      <c r="L20" s="41"/>
    </row>
  </sheetData>
  <phoneticPr fontId="2" type="noConversion"/>
  <hyperlinks>
    <hyperlink ref="B19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O19"/>
  <sheetViews>
    <sheetView showGridLines="0" workbookViewId="0">
      <selection activeCell="B7" sqref="B7"/>
    </sheetView>
  </sheetViews>
  <sheetFormatPr baseColWidth="10" defaultRowHeight="15" x14ac:dyDescent="0.25"/>
  <cols>
    <col min="1" max="1" width="5.7109375" style="1" customWidth="1"/>
    <col min="2" max="2" width="13.28515625" style="1" customWidth="1"/>
    <col min="3" max="3" width="11.42578125" style="1"/>
    <col min="4" max="4" width="5" style="1" customWidth="1"/>
    <col min="5" max="10" width="11.42578125" style="1"/>
    <col min="11" max="11" width="5.7109375" style="1" customWidth="1"/>
    <col min="12" max="12" width="12.5703125" style="1" bestFit="1" customWidth="1"/>
    <col min="13" max="16384" width="11.42578125" style="1"/>
  </cols>
  <sheetData>
    <row r="2" spans="2:15" x14ac:dyDescent="0.25">
      <c r="B2" s="44" t="s">
        <v>1</v>
      </c>
      <c r="C2" s="45" t="s">
        <v>6</v>
      </c>
      <c r="M2" s="59" t="s">
        <v>46</v>
      </c>
    </row>
    <row r="3" spans="2:15" x14ac:dyDescent="0.25">
      <c r="B3" s="46" t="s">
        <v>11</v>
      </c>
      <c r="C3" s="33">
        <v>13581</v>
      </c>
      <c r="L3" s="41" t="s">
        <v>12</v>
      </c>
      <c r="O3" s="2"/>
    </row>
    <row r="4" spans="2:15" x14ac:dyDescent="0.25">
      <c r="B4" s="46" t="s">
        <v>10</v>
      </c>
      <c r="C4" s="33">
        <v>12846</v>
      </c>
    </row>
    <row r="5" spans="2:15" x14ac:dyDescent="0.25">
      <c r="B5" s="46" t="s">
        <v>7</v>
      </c>
      <c r="C5" s="33">
        <v>10301</v>
      </c>
    </row>
    <row r="6" spans="2:15" x14ac:dyDescent="0.25">
      <c r="B6" s="46" t="s">
        <v>8</v>
      </c>
      <c r="C6" s="33">
        <v>8695</v>
      </c>
    </row>
    <row r="7" spans="2:15" ht="15.75" thickBot="1" x14ac:dyDescent="0.3">
      <c r="B7" s="47" t="s">
        <v>9</v>
      </c>
      <c r="C7" s="48">
        <v>7339</v>
      </c>
    </row>
    <row r="8" spans="2:15" ht="15.75" thickTop="1" x14ac:dyDescent="0.25">
      <c r="B8" s="34" t="s">
        <v>5</v>
      </c>
      <c r="C8" s="37">
        <v>52762</v>
      </c>
    </row>
    <row r="19" spans="12:12" x14ac:dyDescent="0.25">
      <c r="L19" s="41" t="s">
        <v>69</v>
      </c>
    </row>
  </sheetData>
  <sortState ref="B3:C7">
    <sortCondition descending="1" ref="C3:C7"/>
  </sortState>
  <phoneticPr fontId="2" type="noConversion"/>
  <hyperlinks>
    <hyperlink ref="M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autoPageBreaks="0"/>
  </sheetPr>
  <dimension ref="B2:N16"/>
  <sheetViews>
    <sheetView showGridLines="0" workbookViewId="0">
      <selection activeCell="B7" sqref="B7"/>
    </sheetView>
  </sheetViews>
  <sheetFormatPr baseColWidth="10" defaultRowHeight="15" x14ac:dyDescent="0.25"/>
  <cols>
    <col min="1" max="1" width="5.7109375" style="1" customWidth="1"/>
    <col min="2" max="2" width="12.5703125" style="1" customWidth="1"/>
    <col min="3" max="3" width="11.42578125" style="1"/>
    <col min="4" max="4" width="5" style="1" customWidth="1"/>
    <col min="5" max="10" width="11.42578125" style="1"/>
    <col min="11" max="11" width="2.7109375" style="1" customWidth="1"/>
    <col min="12" max="12" width="12.5703125" style="1" bestFit="1" customWidth="1"/>
    <col min="13" max="16384" width="11.42578125" style="1"/>
  </cols>
  <sheetData>
    <row r="2" spans="2:14" x14ac:dyDescent="0.25">
      <c r="B2" s="44" t="s">
        <v>1</v>
      </c>
      <c r="C2" s="45" t="s">
        <v>6</v>
      </c>
      <c r="L2" s="41" t="s">
        <v>12</v>
      </c>
    </row>
    <row r="3" spans="2:14" x14ac:dyDescent="0.25">
      <c r="B3" s="46" t="s">
        <v>11</v>
      </c>
      <c r="C3" s="33">
        <v>13581</v>
      </c>
      <c r="N3" s="59" t="s">
        <v>46</v>
      </c>
    </row>
    <row r="4" spans="2:14" x14ac:dyDescent="0.25">
      <c r="B4" s="46" t="s">
        <v>10</v>
      </c>
      <c r="C4" s="33">
        <v>12846</v>
      </c>
    </row>
    <row r="5" spans="2:14" x14ac:dyDescent="0.25">
      <c r="B5" s="46" t="s">
        <v>7</v>
      </c>
      <c r="C5" s="33">
        <v>10301</v>
      </c>
    </row>
    <row r="6" spans="2:14" x14ac:dyDescent="0.25">
      <c r="B6" s="46" t="s">
        <v>8</v>
      </c>
      <c r="C6" s="33">
        <v>8695</v>
      </c>
    </row>
    <row r="7" spans="2:14" ht="15.75" thickBot="1" x14ac:dyDescent="0.3">
      <c r="B7" s="47" t="s">
        <v>9</v>
      </c>
      <c r="C7" s="48">
        <v>7339</v>
      </c>
    </row>
    <row r="8" spans="2:14" ht="15.75" thickTop="1" x14ac:dyDescent="0.25">
      <c r="B8" s="34" t="s">
        <v>5</v>
      </c>
      <c r="C8" s="37">
        <v>52762</v>
      </c>
    </row>
    <row r="16" spans="2:14" x14ac:dyDescent="0.25">
      <c r="L16" s="41" t="s">
        <v>69</v>
      </c>
    </row>
  </sheetData>
  <phoneticPr fontId="2" type="noConversion"/>
  <hyperlinks>
    <hyperlink ref="N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2:O17"/>
  <sheetViews>
    <sheetView showGridLines="0" topLeftCell="B1" zoomScale="98" workbookViewId="0">
      <selection activeCell="B7" sqref="B7"/>
    </sheetView>
  </sheetViews>
  <sheetFormatPr baseColWidth="10" defaultRowHeight="15" x14ac:dyDescent="0.25"/>
  <cols>
    <col min="1" max="1" width="5.7109375" style="1" customWidth="1"/>
    <col min="2" max="2" width="8.7109375" style="1" customWidth="1"/>
    <col min="3" max="3" width="9.28515625" style="1" customWidth="1"/>
    <col min="4" max="4" width="9.7109375" style="1" customWidth="1"/>
    <col min="5" max="5" width="8.7109375" style="1" customWidth="1"/>
    <col min="6" max="6" width="9.7109375" style="1" customWidth="1"/>
    <col min="7" max="7" width="3.28515625" style="1" customWidth="1"/>
    <col min="8" max="13" width="11.42578125" style="1"/>
    <col min="14" max="14" width="5.7109375" style="1" customWidth="1"/>
    <col min="15" max="16384" width="11.42578125" style="1"/>
  </cols>
  <sheetData>
    <row r="2" spans="2:15" x14ac:dyDescent="0.25">
      <c r="B2" s="27"/>
      <c r="C2" s="38" t="s">
        <v>2</v>
      </c>
      <c r="D2" s="38" t="s">
        <v>0</v>
      </c>
      <c r="E2" s="38" t="s">
        <v>3</v>
      </c>
      <c r="F2" s="28" t="s">
        <v>4</v>
      </c>
      <c r="O2" s="59" t="s">
        <v>46</v>
      </c>
    </row>
    <row r="3" spans="2:15" x14ac:dyDescent="0.25">
      <c r="B3" s="39" t="s">
        <v>7</v>
      </c>
      <c r="C3" s="40">
        <v>4660</v>
      </c>
      <c r="D3" s="40">
        <v>2760</v>
      </c>
      <c r="E3" s="40">
        <v>2400</v>
      </c>
      <c r="F3" s="33">
        <f>SUM(C3:E3)</f>
        <v>9820</v>
      </c>
      <c r="N3" s="41"/>
    </row>
    <row r="4" spans="2:15" x14ac:dyDescent="0.25">
      <c r="B4" s="39" t="s">
        <v>8</v>
      </c>
      <c r="C4" s="40">
        <v>1607</v>
      </c>
      <c r="D4" s="40">
        <v>4686</v>
      </c>
      <c r="E4" s="40">
        <v>669</v>
      </c>
      <c r="F4" s="33">
        <f>SUM(C4:E4)</f>
        <v>6962</v>
      </c>
    </row>
    <row r="5" spans="2:15" x14ac:dyDescent="0.25">
      <c r="B5" s="39" t="s">
        <v>9</v>
      </c>
      <c r="C5" s="40">
        <v>2352</v>
      </c>
      <c r="D5" s="40">
        <v>921</v>
      </c>
      <c r="E5" s="40">
        <v>2402</v>
      </c>
      <c r="F5" s="33">
        <f>SUM(C5:E5)</f>
        <v>5675</v>
      </c>
    </row>
    <row r="6" spans="2:15" x14ac:dyDescent="0.25">
      <c r="B6" s="39" t="s">
        <v>10</v>
      </c>
      <c r="C6" s="40">
        <v>1611</v>
      </c>
      <c r="D6" s="40">
        <v>3409</v>
      </c>
      <c r="E6" s="40">
        <v>2798</v>
      </c>
      <c r="F6" s="33">
        <f>SUM(C6:E6)</f>
        <v>7818</v>
      </c>
    </row>
    <row r="7" spans="2:15" x14ac:dyDescent="0.25">
      <c r="B7" s="42" t="s">
        <v>11</v>
      </c>
      <c r="C7" s="43">
        <v>1506</v>
      </c>
      <c r="D7" s="43">
        <v>10170</v>
      </c>
      <c r="E7" s="43">
        <v>1905</v>
      </c>
      <c r="F7" s="37">
        <f>SUM(C7:E7)</f>
        <v>13581</v>
      </c>
    </row>
    <row r="17" spans="5:12" x14ac:dyDescent="0.25">
      <c r="E17" s="41"/>
      <c r="L17" s="41"/>
    </row>
  </sheetData>
  <phoneticPr fontId="2" type="noConversion"/>
  <hyperlinks>
    <hyperlink ref="O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2:E19"/>
  <sheetViews>
    <sheetView workbookViewId="0">
      <selection activeCell="B7" sqref="B7"/>
    </sheetView>
  </sheetViews>
  <sheetFormatPr baseColWidth="10" defaultRowHeight="15" x14ac:dyDescent="0.25"/>
  <cols>
    <col min="1" max="1" width="5.7109375" style="1" customWidth="1"/>
    <col min="2" max="2" width="13.7109375" style="1" customWidth="1"/>
    <col min="3" max="4" width="10.42578125" style="1" customWidth="1"/>
    <col min="5" max="5" width="11" style="1" customWidth="1"/>
    <col min="6" max="6" width="5.7109375" style="1" customWidth="1"/>
    <col min="7" max="12" width="11.42578125" style="1"/>
    <col min="13" max="13" width="5.7109375" style="1" customWidth="1"/>
    <col min="14" max="16384" width="11.42578125" style="1"/>
  </cols>
  <sheetData>
    <row r="2" spans="2:5" x14ac:dyDescent="0.25">
      <c r="B2" s="27"/>
      <c r="C2" s="28" t="s">
        <v>13</v>
      </c>
      <c r="D2" s="28" t="s">
        <v>14</v>
      </c>
      <c r="E2" s="29" t="s">
        <v>15</v>
      </c>
    </row>
    <row r="3" spans="2:5" x14ac:dyDescent="0.25">
      <c r="B3" s="30" t="s">
        <v>7</v>
      </c>
      <c r="C3" s="31">
        <v>0.84</v>
      </c>
      <c r="D3" s="32">
        <v>0.66</v>
      </c>
      <c r="E3" s="33">
        <v>120235</v>
      </c>
    </row>
    <row r="4" spans="2:5" x14ac:dyDescent="0.25">
      <c r="B4" s="30" t="s">
        <v>8</v>
      </c>
      <c r="C4" s="31">
        <v>0.27</v>
      </c>
      <c r="D4" s="32">
        <v>0.24</v>
      </c>
      <c r="E4" s="33">
        <v>66780</v>
      </c>
    </row>
    <row r="5" spans="2:5" x14ac:dyDescent="0.25">
      <c r="B5" s="30" t="s">
        <v>9</v>
      </c>
      <c r="C5" s="31">
        <v>0.34</v>
      </c>
      <c r="D5" s="32">
        <v>0.74</v>
      </c>
      <c r="E5" s="33">
        <v>34660</v>
      </c>
    </row>
    <row r="6" spans="2:5" x14ac:dyDescent="0.25">
      <c r="B6" s="34" t="s">
        <v>10</v>
      </c>
      <c r="C6" s="35">
        <v>0.77</v>
      </c>
      <c r="D6" s="36">
        <v>0.12</v>
      </c>
      <c r="E6" s="37">
        <v>87036</v>
      </c>
    </row>
    <row r="19" spans="2:2" x14ac:dyDescent="0.25">
      <c r="B19" s="59" t="s">
        <v>46</v>
      </c>
    </row>
  </sheetData>
  <phoneticPr fontId="2" type="noConversion"/>
  <hyperlinks>
    <hyperlink ref="B19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2:N17"/>
  <sheetViews>
    <sheetView showGridLines="0" workbookViewId="0">
      <selection activeCell="B7" sqref="B7"/>
    </sheetView>
  </sheetViews>
  <sheetFormatPr baseColWidth="10" defaultRowHeight="15" x14ac:dyDescent="0.25"/>
  <cols>
    <col min="1" max="1" width="5.7109375" style="1" customWidth="1"/>
    <col min="2" max="2" width="11.140625" style="1" customWidth="1"/>
    <col min="3" max="14" width="6.7109375" style="1" customWidth="1"/>
    <col min="15" max="15" width="5.7109375" style="1" customWidth="1"/>
    <col min="16" max="16384" width="11.42578125" style="1"/>
  </cols>
  <sheetData>
    <row r="2" spans="2:14" x14ac:dyDescent="0.25">
      <c r="B2" s="17"/>
      <c r="C2" s="18" t="s">
        <v>20</v>
      </c>
      <c r="D2" s="18" t="s">
        <v>21</v>
      </c>
      <c r="E2" s="18" t="s">
        <v>22</v>
      </c>
      <c r="F2" s="18" t="s">
        <v>23</v>
      </c>
      <c r="G2" s="18" t="s">
        <v>24</v>
      </c>
      <c r="H2" s="18" t="s">
        <v>25</v>
      </c>
      <c r="I2" s="18" t="s">
        <v>26</v>
      </c>
      <c r="J2" s="18" t="s">
        <v>27</v>
      </c>
      <c r="K2" s="18" t="s">
        <v>28</v>
      </c>
      <c r="L2" s="18" t="s">
        <v>29</v>
      </c>
      <c r="M2" s="18" t="s">
        <v>30</v>
      </c>
      <c r="N2" s="18" t="s">
        <v>31</v>
      </c>
    </row>
    <row r="3" spans="2:14" x14ac:dyDescent="0.25">
      <c r="B3" s="19" t="s">
        <v>16</v>
      </c>
      <c r="C3" s="20">
        <v>181</v>
      </c>
      <c r="D3" s="21">
        <v>267</v>
      </c>
      <c r="E3" s="20">
        <v>148</v>
      </c>
      <c r="F3" s="21">
        <v>133</v>
      </c>
      <c r="G3" s="20">
        <v>204</v>
      </c>
      <c r="H3" s="21">
        <v>254</v>
      </c>
      <c r="I3" s="20">
        <v>207</v>
      </c>
      <c r="J3" s="21">
        <v>194</v>
      </c>
      <c r="K3" s="20">
        <v>185</v>
      </c>
      <c r="L3" s="21">
        <v>175</v>
      </c>
      <c r="M3" s="21">
        <v>172</v>
      </c>
      <c r="N3" s="22">
        <v>191</v>
      </c>
    </row>
    <row r="4" spans="2:14" x14ac:dyDescent="0.25">
      <c r="B4" s="19" t="s">
        <v>17</v>
      </c>
      <c r="C4" s="20">
        <v>393</v>
      </c>
      <c r="D4" s="21">
        <v>416</v>
      </c>
      <c r="E4" s="20">
        <v>389</v>
      </c>
      <c r="F4" s="21">
        <v>411</v>
      </c>
      <c r="G4" s="20">
        <v>446</v>
      </c>
      <c r="H4" s="21">
        <v>437</v>
      </c>
      <c r="I4" s="20">
        <v>455</v>
      </c>
      <c r="J4" s="21">
        <v>466</v>
      </c>
      <c r="K4" s="20">
        <v>477</v>
      </c>
      <c r="L4" s="21">
        <v>378</v>
      </c>
      <c r="M4" s="21">
        <v>322</v>
      </c>
      <c r="N4" s="22">
        <v>311</v>
      </c>
    </row>
    <row r="5" spans="2:14" x14ac:dyDescent="0.25">
      <c r="B5" s="19" t="s">
        <v>18</v>
      </c>
      <c r="C5" s="20">
        <v>218</v>
      </c>
      <c r="D5" s="21">
        <v>220</v>
      </c>
      <c r="E5" s="20">
        <v>267</v>
      </c>
      <c r="F5" s="21">
        <v>277</v>
      </c>
      <c r="G5" s="20">
        <v>283</v>
      </c>
      <c r="H5" s="21">
        <v>310</v>
      </c>
      <c r="I5" s="20">
        <v>300</v>
      </c>
      <c r="J5" s="21">
        <v>346</v>
      </c>
      <c r="K5" s="20">
        <v>412</v>
      </c>
      <c r="L5" s="21">
        <v>410</v>
      </c>
      <c r="M5" s="21">
        <v>418</v>
      </c>
      <c r="N5" s="22">
        <v>477</v>
      </c>
    </row>
    <row r="6" spans="2:14" x14ac:dyDescent="0.25">
      <c r="B6" s="23" t="s">
        <v>19</v>
      </c>
      <c r="C6" s="24">
        <v>146</v>
      </c>
      <c r="D6" s="25">
        <v>92</v>
      </c>
      <c r="E6" s="24">
        <v>55</v>
      </c>
      <c r="F6" s="25">
        <v>127</v>
      </c>
      <c r="G6" s="24">
        <v>136</v>
      </c>
      <c r="H6" s="25">
        <v>166</v>
      </c>
      <c r="I6" s="24">
        <v>155</v>
      </c>
      <c r="J6" s="25">
        <v>99</v>
      </c>
      <c r="K6" s="24">
        <v>168</v>
      </c>
      <c r="L6" s="25">
        <v>138</v>
      </c>
      <c r="M6" s="25">
        <v>158</v>
      </c>
      <c r="N6" s="26">
        <v>234</v>
      </c>
    </row>
    <row r="17" spans="2:2" x14ac:dyDescent="0.25">
      <c r="B17" s="59" t="s">
        <v>46</v>
      </c>
    </row>
  </sheetData>
  <phoneticPr fontId="2" type="noConversion"/>
  <hyperlinks>
    <hyperlink ref="B17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L3"/>
  <sheetViews>
    <sheetView showGridLines="0" workbookViewId="0">
      <selection activeCell="B7" sqref="B7"/>
    </sheetView>
  </sheetViews>
  <sheetFormatPr baseColWidth="10" defaultRowHeight="15" x14ac:dyDescent="0.25"/>
  <cols>
    <col min="1" max="1" width="5.7109375" style="1" customWidth="1"/>
    <col min="2" max="16384" width="11.42578125" style="1"/>
  </cols>
  <sheetData>
    <row r="3" spans="12:12" x14ac:dyDescent="0.25">
      <c r="L3" s="59" t="s">
        <v>46</v>
      </c>
    </row>
  </sheetData>
  <phoneticPr fontId="2" type="noConversion"/>
  <hyperlinks>
    <hyperlink ref="L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Handbuch&amp;RJürgen Schwenk</oddHeader>
    <oddFooter>&amp;L&amp;F/&amp;A&amp;R&amp;P/&amp;N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Info</vt:lpstr>
      <vt:lpstr>Diagrammarten</vt:lpstr>
      <vt:lpstr>Säulen</vt:lpstr>
      <vt:lpstr>Balken</vt:lpstr>
      <vt:lpstr>Kreis</vt:lpstr>
      <vt:lpstr>Gestapelte Säulen</vt:lpstr>
      <vt:lpstr>Projektportfolio</vt:lpstr>
      <vt:lpstr>Daten für Linie + Fläche</vt:lpstr>
      <vt:lpstr>Linien</vt:lpstr>
      <vt:lpstr>Flächen</vt:lpstr>
      <vt:lpstr>Netz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17: Diagramme schnell erstellen und überarbeiten</dc:subject>
  <dc:creator>Jürgen Schwenk</dc:creator>
  <cp:lastModifiedBy>Jürgen Schwenk</cp:lastModifiedBy>
  <cp:lastPrinted>2010-07-11T09:59:24Z</cp:lastPrinted>
  <dcterms:created xsi:type="dcterms:W3CDTF">2003-04-19T12:40:19Z</dcterms:created>
  <dcterms:modified xsi:type="dcterms:W3CDTF">2010-07-16T15:27:58Z</dcterms:modified>
</cp:coreProperties>
</file>