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195" windowHeight="8445"/>
  </bookViews>
  <sheets>
    <sheet name="Graph" sheetId="1" r:id="rId1"/>
    <sheet name="Wasserwellen" sheetId="2" r:id="rId2"/>
  </sheets>
  <definedNames>
    <definedName name="g">Wasserwellen!$C$4</definedName>
    <definedName name="h">Wasserwellen!$C$3</definedName>
    <definedName name="λ">Wasserwellen!$C$5</definedName>
  </definedNames>
  <calcPr calcId="144525"/>
</workbook>
</file>

<file path=xl/calcChain.xml><?xml version="1.0" encoding="utf-8"?>
<calcChain xmlns="http://schemas.openxmlformats.org/spreadsheetml/2006/main">
  <c r="C9" i="2" l="1"/>
  <c r="C8" i="2"/>
  <c r="C7" i="2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" i="1"/>
  <c r="B4" i="1"/>
  <c r="B5" i="1"/>
  <c r="B6" i="1"/>
  <c r="B7" i="1"/>
  <c r="B8" i="1"/>
  <c r="B9" i="1"/>
  <c r="B10" i="1"/>
  <c r="B11" i="1"/>
  <c r="B12" i="1"/>
  <c r="B13" i="1"/>
  <c r="B2" i="1"/>
</calcChain>
</file>

<file path=xl/comments1.xml><?xml version="1.0" encoding="utf-8"?>
<comments xmlns="http://schemas.openxmlformats.org/spreadsheetml/2006/main">
  <authors>
    <author>Dr. Bodo Fienitz</author>
  </authors>
  <commentList>
    <comment ref="A1" authorId="0">
      <text>
        <r>
          <rPr>
            <sz val="8"/>
            <color indexed="81"/>
            <rFont val="Tahoma"/>
          </rPr>
          <t>H. Dallmann, K.-H. Elster; Einführung in die höhere Mathematik für Naturwissenschaftler und Ingenieure, Bd.1, Gustav Fischer Verlag Jena, 1987</t>
        </r>
      </text>
    </comment>
  </commentList>
</comments>
</file>

<file path=xl/sharedStrings.xml><?xml version="1.0" encoding="utf-8"?>
<sst xmlns="http://schemas.openxmlformats.org/spreadsheetml/2006/main" count="18" uniqueCount="17">
  <si>
    <t>x</t>
  </si>
  <si>
    <t>tanhyp(x)</t>
  </si>
  <si>
    <t>Wassertiefe</t>
  </si>
  <si>
    <t>h</t>
  </si>
  <si>
    <t>Erdbeschleunigung</t>
  </si>
  <si>
    <t>g</t>
  </si>
  <si>
    <t>Wellenlänge</t>
  </si>
  <si>
    <t>λ</t>
  </si>
  <si>
    <t>Geschwindigkeit</t>
  </si>
  <si>
    <r>
      <t>v</t>
    </r>
    <r>
      <rPr>
        <i/>
        <vertAlign val="subscript"/>
        <sz val="10"/>
        <rFont val="Arial"/>
        <family val="2"/>
      </rPr>
      <t>1</t>
    </r>
  </si>
  <si>
    <r>
      <t>v</t>
    </r>
    <r>
      <rPr>
        <i/>
        <vertAlign val="subscript"/>
        <sz val="10"/>
        <rFont val="Arial"/>
        <family val="2"/>
      </rPr>
      <t>2</t>
    </r>
    <r>
      <rPr>
        <sz val="10"/>
        <rFont val="Arial"/>
      </rPr>
      <t/>
    </r>
  </si>
  <si>
    <r>
      <t>v</t>
    </r>
    <r>
      <rPr>
        <i/>
        <vertAlign val="subscript"/>
        <sz val="10"/>
        <rFont val="Arial"/>
        <family val="2"/>
      </rPr>
      <t>0</t>
    </r>
    <r>
      <rPr>
        <sz val="10"/>
        <rFont val="Arial"/>
      </rPr>
      <t/>
    </r>
  </si>
  <si>
    <t>m</t>
  </si>
  <si>
    <t>m/s²</t>
  </si>
  <si>
    <t>Ausbreitungsgeschwindigkeit von Wasserwellen</t>
  </si>
  <si>
    <t>Seichtes Wasser</t>
  </si>
  <si>
    <t>Tiefes Wasser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</si>
</sst>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00000000"/>
  </numFmts>
  <fonts count="6" x14ac:knownFonts="1">
    <font>
      <sz val="10"/>
      <name val="Arial"/>
    </font>
    <font>
      <b/>
      <sz val="10"/>
      <name val="Arial"/>
      <family val="2"/>
    </font>
    <font>
      <sz val="8"/>
      <name val="Arial"/>
    </font>
    <font>
      <i/>
      <sz val="10"/>
      <name val="Arial"/>
      <family val="2"/>
    </font>
    <font>
      <i/>
      <vertAlign val="subscript"/>
      <sz val="10"/>
      <name val="Arial"/>
      <family val="2"/>
    </font>
    <font>
      <sz val="8"/>
      <color indexed="81"/>
      <name val="Tahoma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/>
    <xf numFmtId="2" fontId="0" fillId="0" borderId="0" xfId="0" applyNumberFormat="1"/>
    <xf numFmtId="1" fontId="0" fillId="0" borderId="0" xfId="0" applyNumberFormat="1"/>
    <xf numFmtId="166" fontId="0" fillId="0" borderId="0" xfId="0" applyNumberFormat="1"/>
    <xf numFmtId="0" fontId="0" fillId="2" borderId="0" xfId="0" applyFill="1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826347305389226E-2"/>
          <c:y val="5.4474759920240985E-2"/>
          <c:w val="0.89221556886227549"/>
          <c:h val="0.8929969572639504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Graph!$A$2:$A$34</c:f>
              <c:numCache>
                <c:formatCode>0.00</c:formatCode>
                <c:ptCount val="33"/>
                <c:pt idx="0">
                  <c:v>-4</c:v>
                </c:pt>
                <c:pt idx="1">
                  <c:v>-3.75</c:v>
                </c:pt>
                <c:pt idx="2">
                  <c:v>-3.5</c:v>
                </c:pt>
                <c:pt idx="3">
                  <c:v>-3.25</c:v>
                </c:pt>
                <c:pt idx="4">
                  <c:v>-3</c:v>
                </c:pt>
                <c:pt idx="5">
                  <c:v>-2.75</c:v>
                </c:pt>
                <c:pt idx="6">
                  <c:v>-2.5</c:v>
                </c:pt>
                <c:pt idx="7">
                  <c:v>-2.25</c:v>
                </c:pt>
                <c:pt idx="8">
                  <c:v>-2</c:v>
                </c:pt>
                <c:pt idx="9">
                  <c:v>-1.75</c:v>
                </c:pt>
                <c:pt idx="10">
                  <c:v>-1.5</c:v>
                </c:pt>
                <c:pt idx="11">
                  <c:v>-1.25</c:v>
                </c:pt>
                <c:pt idx="12">
                  <c:v>-1</c:v>
                </c:pt>
                <c:pt idx="13">
                  <c:v>-0.75</c:v>
                </c:pt>
                <c:pt idx="14">
                  <c:v>-0.5</c:v>
                </c:pt>
                <c:pt idx="15">
                  <c:v>-0.25</c:v>
                </c:pt>
                <c:pt idx="16" formatCode="0">
                  <c:v>0</c:v>
                </c:pt>
                <c:pt idx="17">
                  <c:v>0.25</c:v>
                </c:pt>
                <c:pt idx="18">
                  <c:v>0.5</c:v>
                </c:pt>
                <c:pt idx="19">
                  <c:v>0.75</c:v>
                </c:pt>
                <c:pt idx="20">
                  <c:v>1</c:v>
                </c:pt>
                <c:pt idx="21">
                  <c:v>1.25</c:v>
                </c:pt>
                <c:pt idx="22">
                  <c:v>1.5</c:v>
                </c:pt>
                <c:pt idx="23">
                  <c:v>1.75</c:v>
                </c:pt>
                <c:pt idx="24">
                  <c:v>2</c:v>
                </c:pt>
                <c:pt idx="25">
                  <c:v>2.25</c:v>
                </c:pt>
                <c:pt idx="26">
                  <c:v>2.5</c:v>
                </c:pt>
                <c:pt idx="27">
                  <c:v>2.75</c:v>
                </c:pt>
                <c:pt idx="28">
                  <c:v>3</c:v>
                </c:pt>
                <c:pt idx="29">
                  <c:v>3.25</c:v>
                </c:pt>
                <c:pt idx="30">
                  <c:v>3.5</c:v>
                </c:pt>
                <c:pt idx="31">
                  <c:v>3.75</c:v>
                </c:pt>
                <c:pt idx="32">
                  <c:v>4</c:v>
                </c:pt>
              </c:numCache>
            </c:numRef>
          </c:cat>
          <c:val>
            <c:numRef>
              <c:f>Graph!$B$2:$B$34</c:f>
              <c:numCache>
                <c:formatCode>0.000000000</c:formatCode>
                <c:ptCount val="33"/>
                <c:pt idx="0">
                  <c:v>-0.99932929973906692</c:v>
                </c:pt>
                <c:pt idx="1">
                  <c:v>-0.99889444272615269</c:v>
                </c:pt>
                <c:pt idx="2">
                  <c:v>-0.99817789761119868</c:v>
                </c:pt>
                <c:pt idx="3">
                  <c:v>-0.99699763548652609</c:v>
                </c:pt>
                <c:pt idx="4">
                  <c:v>-0.99505475368673058</c:v>
                </c:pt>
                <c:pt idx="5">
                  <c:v>-0.99185972456820781</c:v>
                </c:pt>
                <c:pt idx="6">
                  <c:v>-0.98661429815143042</c:v>
                </c:pt>
                <c:pt idx="7">
                  <c:v>-0.97802611473881362</c:v>
                </c:pt>
                <c:pt idx="8">
                  <c:v>-0.96402758007581701</c:v>
                </c:pt>
                <c:pt idx="9">
                  <c:v>-0.94137553849728728</c:v>
                </c:pt>
                <c:pt idx="10">
                  <c:v>-0.9051482536448664</c:v>
                </c:pt>
                <c:pt idx="11">
                  <c:v>-0.84828363995751288</c:v>
                </c:pt>
                <c:pt idx="12">
                  <c:v>-0.76159415595576485</c:v>
                </c:pt>
                <c:pt idx="13">
                  <c:v>-0.6351489523872873</c:v>
                </c:pt>
                <c:pt idx="14">
                  <c:v>-0.46211715726000979</c:v>
                </c:pt>
                <c:pt idx="15">
                  <c:v>-0.24491866240370913</c:v>
                </c:pt>
                <c:pt idx="16" formatCode="0">
                  <c:v>0</c:v>
                </c:pt>
                <c:pt idx="17">
                  <c:v>0.24491866240370913</c:v>
                </c:pt>
                <c:pt idx="18">
                  <c:v>0.46211715726000979</c:v>
                </c:pt>
                <c:pt idx="19">
                  <c:v>0.6351489523872873</c:v>
                </c:pt>
                <c:pt idx="20">
                  <c:v>0.76159415595576485</c:v>
                </c:pt>
                <c:pt idx="21">
                  <c:v>0.84828363995751288</c:v>
                </c:pt>
                <c:pt idx="22">
                  <c:v>0.9051482536448664</c:v>
                </c:pt>
                <c:pt idx="23">
                  <c:v>0.94137553849728728</c:v>
                </c:pt>
                <c:pt idx="24">
                  <c:v>0.96402758007581701</c:v>
                </c:pt>
                <c:pt idx="25">
                  <c:v>0.97802611473881362</c:v>
                </c:pt>
                <c:pt idx="26">
                  <c:v>0.98661429815143042</c:v>
                </c:pt>
                <c:pt idx="27">
                  <c:v>0.99185972456820781</c:v>
                </c:pt>
                <c:pt idx="28">
                  <c:v>0.99505475368673058</c:v>
                </c:pt>
                <c:pt idx="29">
                  <c:v>0.99699763548652609</c:v>
                </c:pt>
                <c:pt idx="30">
                  <c:v>0.99817789761119868</c:v>
                </c:pt>
                <c:pt idx="31">
                  <c:v>0.99889444272615269</c:v>
                </c:pt>
                <c:pt idx="32">
                  <c:v>0.99932929973906692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721984"/>
        <c:axId val="55723904"/>
      </c:lineChart>
      <c:catAx>
        <c:axId val="557219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723904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55723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72198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152400</xdr:rowOff>
    </xdr:from>
    <xdr:to>
      <xdr:col>11</xdr:col>
      <xdr:colOff>266700</xdr:colOff>
      <xdr:row>31</xdr:row>
      <xdr:rowOff>28575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"/>
  <sheetViews>
    <sheetView tabSelected="1" workbookViewId="0">
      <selection activeCell="J10" sqref="J10"/>
    </sheetView>
  </sheetViews>
  <sheetFormatPr baseColWidth="10" defaultRowHeight="12.75" x14ac:dyDescent="0.2"/>
  <cols>
    <col min="1" max="1" width="9" customWidth="1"/>
    <col min="2" max="2" width="13" customWidth="1"/>
    <col min="3" max="3" width="6" customWidth="1"/>
  </cols>
  <sheetData>
    <row r="1" spans="1:2" x14ac:dyDescent="0.2">
      <c r="A1" s="1" t="s">
        <v>0</v>
      </c>
      <c r="B1" s="1" t="s">
        <v>1</v>
      </c>
    </row>
    <row r="2" spans="1:2" x14ac:dyDescent="0.2">
      <c r="A2" s="3">
        <v>-4</v>
      </c>
      <c r="B2" s="5">
        <f>TANH(A2)</f>
        <v>-0.99932929973906692</v>
      </c>
    </row>
    <row r="3" spans="1:2" x14ac:dyDescent="0.2">
      <c r="A3" s="3">
        <v>-3.75</v>
      </c>
      <c r="B3" s="5">
        <f t="shared" ref="B3:B34" si="0">TANH(A3)</f>
        <v>-0.99889444272615269</v>
      </c>
    </row>
    <row r="4" spans="1:2" x14ac:dyDescent="0.2">
      <c r="A4" s="3">
        <v>-3.5</v>
      </c>
      <c r="B4" s="5">
        <f t="shared" si="0"/>
        <v>-0.99817789761119868</v>
      </c>
    </row>
    <row r="5" spans="1:2" x14ac:dyDescent="0.2">
      <c r="A5" s="3">
        <v>-3.25</v>
      </c>
      <c r="B5" s="5">
        <f t="shared" si="0"/>
        <v>-0.99699763548652609</v>
      </c>
    </row>
    <row r="6" spans="1:2" x14ac:dyDescent="0.2">
      <c r="A6" s="3">
        <v>-3</v>
      </c>
      <c r="B6" s="5">
        <f t="shared" si="0"/>
        <v>-0.99505475368673058</v>
      </c>
    </row>
    <row r="7" spans="1:2" x14ac:dyDescent="0.2">
      <c r="A7" s="3">
        <v>-2.75</v>
      </c>
      <c r="B7" s="5">
        <f t="shared" si="0"/>
        <v>-0.99185972456820781</v>
      </c>
    </row>
    <row r="8" spans="1:2" x14ac:dyDescent="0.2">
      <c r="A8" s="3">
        <v>-2.5</v>
      </c>
      <c r="B8" s="5">
        <f t="shared" si="0"/>
        <v>-0.98661429815143042</v>
      </c>
    </row>
    <row r="9" spans="1:2" x14ac:dyDescent="0.2">
      <c r="A9" s="3">
        <v>-2.25</v>
      </c>
      <c r="B9" s="5">
        <f t="shared" si="0"/>
        <v>-0.97802611473881362</v>
      </c>
    </row>
    <row r="10" spans="1:2" x14ac:dyDescent="0.2">
      <c r="A10" s="3">
        <v>-2</v>
      </c>
      <c r="B10" s="5">
        <f t="shared" si="0"/>
        <v>-0.96402758007581701</v>
      </c>
    </row>
    <row r="11" spans="1:2" x14ac:dyDescent="0.2">
      <c r="A11" s="3">
        <v>-1.75</v>
      </c>
      <c r="B11" s="5">
        <f t="shared" si="0"/>
        <v>-0.94137553849728728</v>
      </c>
    </row>
    <row r="12" spans="1:2" x14ac:dyDescent="0.2">
      <c r="A12" s="3">
        <v>-1.5</v>
      </c>
      <c r="B12" s="5">
        <f t="shared" si="0"/>
        <v>-0.9051482536448664</v>
      </c>
    </row>
    <row r="13" spans="1:2" x14ac:dyDescent="0.2">
      <c r="A13" s="3">
        <v>-1.25</v>
      </c>
      <c r="B13" s="5">
        <f t="shared" si="0"/>
        <v>-0.84828363995751288</v>
      </c>
    </row>
    <row r="14" spans="1:2" x14ac:dyDescent="0.2">
      <c r="A14" s="3">
        <v>-1</v>
      </c>
      <c r="B14" s="5">
        <f t="shared" si="0"/>
        <v>-0.76159415595576485</v>
      </c>
    </row>
    <row r="15" spans="1:2" x14ac:dyDescent="0.2">
      <c r="A15" s="3">
        <v>-0.75</v>
      </c>
      <c r="B15" s="5">
        <f t="shared" si="0"/>
        <v>-0.6351489523872873</v>
      </c>
    </row>
    <row r="16" spans="1:2" x14ac:dyDescent="0.2">
      <c r="A16" s="3">
        <v>-0.5</v>
      </c>
      <c r="B16" s="5">
        <f t="shared" si="0"/>
        <v>-0.46211715726000979</v>
      </c>
    </row>
    <row r="17" spans="1:2" x14ac:dyDescent="0.2">
      <c r="A17" s="3">
        <v>-0.25</v>
      </c>
      <c r="B17" s="5">
        <f t="shared" si="0"/>
        <v>-0.24491866240370913</v>
      </c>
    </row>
    <row r="18" spans="1:2" x14ac:dyDescent="0.2">
      <c r="A18" s="4">
        <v>0</v>
      </c>
      <c r="B18" s="4">
        <f t="shared" si="0"/>
        <v>0</v>
      </c>
    </row>
    <row r="19" spans="1:2" x14ac:dyDescent="0.2">
      <c r="A19" s="3">
        <v>0.25</v>
      </c>
      <c r="B19" s="5">
        <f t="shared" si="0"/>
        <v>0.24491866240370913</v>
      </c>
    </row>
    <row r="20" spans="1:2" x14ac:dyDescent="0.2">
      <c r="A20" s="3">
        <v>0.5</v>
      </c>
      <c r="B20" s="5">
        <f t="shared" si="0"/>
        <v>0.46211715726000979</v>
      </c>
    </row>
    <row r="21" spans="1:2" x14ac:dyDescent="0.2">
      <c r="A21" s="3">
        <v>0.75</v>
      </c>
      <c r="B21" s="5">
        <f t="shared" si="0"/>
        <v>0.6351489523872873</v>
      </c>
    </row>
    <row r="22" spans="1:2" x14ac:dyDescent="0.2">
      <c r="A22" s="3">
        <v>1</v>
      </c>
      <c r="B22" s="5">
        <f t="shared" si="0"/>
        <v>0.76159415595576485</v>
      </c>
    </row>
    <row r="23" spans="1:2" x14ac:dyDescent="0.2">
      <c r="A23" s="3">
        <v>1.25</v>
      </c>
      <c r="B23" s="5">
        <f t="shared" si="0"/>
        <v>0.84828363995751288</v>
      </c>
    </row>
    <row r="24" spans="1:2" x14ac:dyDescent="0.2">
      <c r="A24" s="3">
        <v>1.5</v>
      </c>
      <c r="B24" s="5">
        <f t="shared" si="0"/>
        <v>0.9051482536448664</v>
      </c>
    </row>
    <row r="25" spans="1:2" x14ac:dyDescent="0.2">
      <c r="A25" s="3">
        <v>1.75</v>
      </c>
      <c r="B25" s="5">
        <f t="shared" si="0"/>
        <v>0.94137553849728728</v>
      </c>
    </row>
    <row r="26" spans="1:2" x14ac:dyDescent="0.2">
      <c r="A26" s="3">
        <v>2</v>
      </c>
      <c r="B26" s="5">
        <f t="shared" si="0"/>
        <v>0.96402758007581701</v>
      </c>
    </row>
    <row r="27" spans="1:2" x14ac:dyDescent="0.2">
      <c r="A27" s="3">
        <v>2.25</v>
      </c>
      <c r="B27" s="5">
        <f t="shared" si="0"/>
        <v>0.97802611473881362</v>
      </c>
    </row>
    <row r="28" spans="1:2" x14ac:dyDescent="0.2">
      <c r="A28" s="3">
        <v>2.5</v>
      </c>
      <c r="B28" s="5">
        <f t="shared" si="0"/>
        <v>0.98661429815143042</v>
      </c>
    </row>
    <row r="29" spans="1:2" x14ac:dyDescent="0.2">
      <c r="A29" s="3">
        <v>2.75</v>
      </c>
      <c r="B29" s="5">
        <f t="shared" si="0"/>
        <v>0.99185972456820781</v>
      </c>
    </row>
    <row r="30" spans="1:2" x14ac:dyDescent="0.2">
      <c r="A30" s="3">
        <v>3</v>
      </c>
      <c r="B30" s="5">
        <f t="shared" si="0"/>
        <v>0.99505475368673058</v>
      </c>
    </row>
    <row r="31" spans="1:2" x14ac:dyDescent="0.2">
      <c r="A31" s="3">
        <v>3.25</v>
      </c>
      <c r="B31" s="5">
        <f t="shared" si="0"/>
        <v>0.99699763548652609</v>
      </c>
    </row>
    <row r="32" spans="1:2" x14ac:dyDescent="0.2">
      <c r="A32" s="3">
        <v>3.5</v>
      </c>
      <c r="B32" s="5">
        <f t="shared" si="0"/>
        <v>0.99817789761119868</v>
      </c>
    </row>
    <row r="33" spans="1:2" x14ac:dyDescent="0.2">
      <c r="A33" s="3">
        <v>3.75</v>
      </c>
      <c r="B33" s="5">
        <f t="shared" si="0"/>
        <v>0.99889444272615269</v>
      </c>
    </row>
    <row r="34" spans="1:2" x14ac:dyDescent="0.2">
      <c r="A34" s="3">
        <v>4</v>
      </c>
      <c r="B34" s="5">
        <f t="shared" si="0"/>
        <v>0.99932929973906692</v>
      </c>
    </row>
  </sheetData>
  <phoneticPr fontId="2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9"/>
  <sheetViews>
    <sheetView zoomScale="130" workbookViewId="0">
      <selection sqref="A1:D1"/>
    </sheetView>
  </sheetViews>
  <sheetFormatPr baseColWidth="10" defaultRowHeight="12.75" x14ac:dyDescent="0.2"/>
  <cols>
    <col min="1" max="1" width="17.5703125" bestFit="1" customWidth="1"/>
    <col min="2" max="2" width="2.5703125" customWidth="1"/>
  </cols>
  <sheetData>
    <row r="1" spans="1:4" x14ac:dyDescent="0.2">
      <c r="A1" s="6" t="s">
        <v>14</v>
      </c>
      <c r="B1" s="6"/>
      <c r="C1" s="6"/>
      <c r="D1" s="6"/>
    </row>
    <row r="3" spans="1:4" x14ac:dyDescent="0.2">
      <c r="A3" t="s">
        <v>2</v>
      </c>
      <c r="B3" t="s">
        <v>3</v>
      </c>
      <c r="C3">
        <v>4</v>
      </c>
      <c r="D3" t="s">
        <v>12</v>
      </c>
    </row>
    <row r="4" spans="1:4" x14ac:dyDescent="0.2">
      <c r="A4" t="s">
        <v>4</v>
      </c>
      <c r="B4" t="s">
        <v>5</v>
      </c>
      <c r="C4">
        <v>9.81</v>
      </c>
      <c r="D4" t="s">
        <v>13</v>
      </c>
    </row>
    <row r="5" spans="1:4" x14ac:dyDescent="0.2">
      <c r="A5" t="s">
        <v>6</v>
      </c>
      <c r="B5" t="s">
        <v>7</v>
      </c>
      <c r="C5">
        <v>1</v>
      </c>
      <c r="D5" t="s">
        <v>12</v>
      </c>
    </row>
    <row r="7" spans="1:4" ht="15.75" x14ac:dyDescent="0.3">
      <c r="A7" t="s">
        <v>8</v>
      </c>
      <c r="B7" s="2" t="s">
        <v>11</v>
      </c>
      <c r="C7">
        <f>SQRT(g*λ/2/PI())*TANH(2*PI()*h/λ)</f>
        <v>1.2495239060264087</v>
      </c>
    </row>
    <row r="8" spans="1:4" ht="15.75" x14ac:dyDescent="0.3">
      <c r="A8" s="2" t="s">
        <v>15</v>
      </c>
      <c r="B8" s="2" t="s">
        <v>9</v>
      </c>
      <c r="C8">
        <f>SQRT(g*h)</f>
        <v>6.2641839053463304</v>
      </c>
    </row>
    <row r="9" spans="1:4" ht="15.75" x14ac:dyDescent="0.3">
      <c r="A9" s="2" t="s">
        <v>16</v>
      </c>
      <c r="B9" s="2" t="s">
        <v>10</v>
      </c>
      <c r="C9">
        <f>SQRT(g*λ/2/PI())</f>
        <v>1.2495239060264087</v>
      </c>
    </row>
  </sheetData>
  <mergeCells count="1">
    <mergeCell ref="A1:D1"/>
  </mergeCells>
  <phoneticPr fontId="2" type="noConversion"/>
  <pageMargins left="0.78740157499999996" right="0.78740157499999996" top="0.984251969" bottom="0.984251969" header="0.4921259845" footer="0.492125984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3</vt:i4>
      </vt:variant>
    </vt:vector>
  </HeadingPairs>
  <TitlesOfParts>
    <vt:vector size="5" baseType="lpstr">
      <vt:lpstr>Graph</vt:lpstr>
      <vt:lpstr>Wasserwellen</vt:lpstr>
      <vt:lpstr>g</vt:lpstr>
      <vt:lpstr>h</vt:lpstr>
      <vt:lpstr>λ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TANHYP()-Funktion</dc:title>
  <dc:subject>Excel-Funktionsbuch</dc:subject>
  <dc:creator>Dr. Bodo Fienitz</dc:creator>
  <cp:lastModifiedBy>Fienitz</cp:lastModifiedBy>
  <dcterms:created xsi:type="dcterms:W3CDTF">2005-08-14T18:52:07Z</dcterms:created>
  <dcterms:modified xsi:type="dcterms:W3CDTF">2010-07-30T13:19:30Z</dcterms:modified>
</cp:coreProperties>
</file>