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645" windowWidth="14670" windowHeight="7590"/>
  </bookViews>
  <sheets>
    <sheet name="Diagramm 1" sheetId="2" r:id="rId1"/>
    <sheet name="Erfassung 1" sheetId="1" r:id="rId2"/>
  </sheets>
  <definedNames>
    <definedName name="_xlnm._FilterDatabase" localSheetId="1" hidden="1">'Erfassung 1'!$K$15:$O$16</definedName>
  </definedNames>
  <calcPr calcId="144525"/>
</workbook>
</file>

<file path=xl/calcChain.xml><?xml version="1.0" encoding="utf-8"?>
<calcChain xmlns="http://schemas.openxmlformats.org/spreadsheetml/2006/main">
  <c r="O246" i="1" l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 l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M16" i="1"/>
  <c r="M18" i="1" l="1"/>
  <c r="M20" i="1"/>
  <c r="M22" i="1"/>
  <c r="M24" i="1"/>
  <c r="M26" i="1"/>
  <c r="M28" i="1"/>
  <c r="M30" i="1"/>
  <c r="M32" i="1"/>
  <c r="M34" i="1"/>
  <c r="M36" i="1"/>
  <c r="M38" i="1"/>
  <c r="M40" i="1"/>
  <c r="M42" i="1"/>
  <c r="M44" i="1"/>
  <c r="M46" i="1"/>
  <c r="M48" i="1"/>
  <c r="M50" i="1"/>
  <c r="M52" i="1"/>
  <c r="M54" i="1"/>
  <c r="M56" i="1"/>
  <c r="M58" i="1"/>
  <c r="M60" i="1"/>
  <c r="M62" i="1"/>
  <c r="M64" i="1"/>
  <c r="M66" i="1"/>
  <c r="M68" i="1"/>
  <c r="M70" i="1"/>
  <c r="M72" i="1"/>
  <c r="M74" i="1"/>
  <c r="M76" i="1"/>
  <c r="M78" i="1"/>
  <c r="M80" i="1"/>
  <c r="M82" i="1"/>
  <c r="M84" i="1"/>
  <c r="M86" i="1"/>
  <c r="M88" i="1"/>
  <c r="M90" i="1"/>
  <c r="M92" i="1"/>
  <c r="M94" i="1"/>
  <c r="M96" i="1"/>
  <c r="M98" i="1"/>
  <c r="M100" i="1"/>
  <c r="M102" i="1"/>
  <c r="M104" i="1"/>
  <c r="M106" i="1"/>
  <c r="M108" i="1"/>
  <c r="M110" i="1"/>
  <c r="M112" i="1"/>
  <c r="M114" i="1"/>
  <c r="M116" i="1"/>
  <c r="M118" i="1"/>
  <c r="M120" i="1"/>
  <c r="M122" i="1"/>
  <c r="M124" i="1"/>
  <c r="M126" i="1"/>
  <c r="M128" i="1"/>
  <c r="M130" i="1"/>
  <c r="M132" i="1"/>
  <c r="M134" i="1"/>
  <c r="M136" i="1"/>
  <c r="M138" i="1"/>
  <c r="M140" i="1"/>
  <c r="M142" i="1"/>
  <c r="M144" i="1"/>
  <c r="M146" i="1"/>
  <c r="M148" i="1"/>
  <c r="M150" i="1"/>
  <c r="M152" i="1"/>
  <c r="M154" i="1"/>
  <c r="M156" i="1"/>
  <c r="M158" i="1"/>
  <c r="M160" i="1"/>
  <c r="M162" i="1"/>
  <c r="M164" i="1"/>
  <c r="M166" i="1"/>
  <c r="M168" i="1"/>
  <c r="M170" i="1"/>
  <c r="M172" i="1"/>
  <c r="M174" i="1"/>
  <c r="M176" i="1"/>
  <c r="M178" i="1"/>
  <c r="M180" i="1"/>
  <c r="M182" i="1"/>
  <c r="M184" i="1"/>
  <c r="M186" i="1"/>
  <c r="M188" i="1"/>
  <c r="M190" i="1"/>
  <c r="M192" i="1"/>
  <c r="M194" i="1"/>
  <c r="M196" i="1"/>
  <c r="M198" i="1"/>
  <c r="M200" i="1"/>
  <c r="M202" i="1"/>
  <c r="M204" i="1"/>
  <c r="M206" i="1"/>
  <c r="M208" i="1"/>
  <c r="M210" i="1"/>
  <c r="M212" i="1"/>
  <c r="M214" i="1"/>
  <c r="M216" i="1"/>
  <c r="M218" i="1"/>
  <c r="M220" i="1"/>
  <c r="M222" i="1"/>
  <c r="M224" i="1"/>
  <c r="M226" i="1"/>
  <c r="M228" i="1"/>
  <c r="M230" i="1"/>
  <c r="M232" i="1"/>
  <c r="M234" i="1"/>
  <c r="M236" i="1"/>
  <c r="M238" i="1"/>
  <c r="M240" i="1"/>
  <c r="M242" i="1"/>
  <c r="M244" i="1"/>
  <c r="M246" i="1"/>
  <c r="M248" i="1"/>
  <c r="M250" i="1"/>
  <c r="M252" i="1"/>
  <c r="M254" i="1"/>
  <c r="M256" i="1"/>
  <c r="M258" i="1"/>
  <c r="M260" i="1"/>
  <c r="M262" i="1"/>
  <c r="M264" i="1"/>
  <c r="M266" i="1"/>
  <c r="M268" i="1"/>
  <c r="M270" i="1"/>
  <c r="M272" i="1"/>
  <c r="M274" i="1"/>
  <c r="M276" i="1"/>
  <c r="M278" i="1"/>
  <c r="M280" i="1"/>
  <c r="M282" i="1"/>
  <c r="M284" i="1"/>
  <c r="M286" i="1"/>
  <c r="M288" i="1"/>
  <c r="M290" i="1"/>
  <c r="M292" i="1"/>
  <c r="M294" i="1"/>
  <c r="M296" i="1"/>
  <c r="M298" i="1"/>
  <c r="M300" i="1"/>
  <c r="M302" i="1"/>
  <c r="M304" i="1"/>
  <c r="M306" i="1"/>
  <c r="M308" i="1"/>
  <c r="M310" i="1"/>
  <c r="M312" i="1"/>
  <c r="M314" i="1"/>
  <c r="M316" i="1"/>
  <c r="M318" i="1"/>
  <c r="M320" i="1"/>
  <c r="M322" i="1"/>
  <c r="M324" i="1"/>
  <c r="M326" i="1"/>
  <c r="M328" i="1"/>
  <c r="M330" i="1"/>
  <c r="M332" i="1"/>
  <c r="M334" i="1"/>
  <c r="M336" i="1"/>
  <c r="M338" i="1"/>
  <c r="M340" i="1"/>
  <c r="M342" i="1"/>
  <c r="M344" i="1"/>
  <c r="M346" i="1"/>
  <c r="M348" i="1"/>
  <c r="M350" i="1"/>
  <c r="M352" i="1"/>
  <c r="M354" i="1"/>
  <c r="M356" i="1"/>
  <c r="M358" i="1"/>
  <c r="M360" i="1"/>
  <c r="M362" i="1"/>
  <c r="M364" i="1"/>
  <c r="M366" i="1"/>
  <c r="M368" i="1"/>
  <c r="M370" i="1"/>
  <c r="M372" i="1"/>
  <c r="M374" i="1"/>
  <c r="M376" i="1"/>
  <c r="M378" i="1"/>
  <c r="M380" i="1"/>
  <c r="N11" i="1"/>
  <c r="M17" i="1"/>
  <c r="M11" i="1"/>
  <c r="M19" i="1"/>
  <c r="M21" i="1"/>
  <c r="M23" i="1"/>
  <c r="M25" i="1"/>
  <c r="M27" i="1"/>
  <c r="M29" i="1"/>
  <c r="M31" i="1"/>
  <c r="M33" i="1"/>
  <c r="M35" i="1"/>
  <c r="M37" i="1"/>
  <c r="M39" i="1"/>
  <c r="M41" i="1"/>
  <c r="M43" i="1"/>
  <c r="M45" i="1"/>
  <c r="M47" i="1"/>
  <c r="M49" i="1"/>
  <c r="M51" i="1"/>
  <c r="M53" i="1"/>
  <c r="M55" i="1"/>
  <c r="M57" i="1"/>
  <c r="M59" i="1"/>
  <c r="M61" i="1"/>
  <c r="M63" i="1"/>
  <c r="M65" i="1"/>
  <c r="M67" i="1"/>
  <c r="M69" i="1"/>
  <c r="M71" i="1"/>
  <c r="M73" i="1"/>
  <c r="M75" i="1"/>
  <c r="M77" i="1"/>
  <c r="M79" i="1"/>
  <c r="M81" i="1"/>
  <c r="M83" i="1"/>
  <c r="M85" i="1"/>
  <c r="M87" i="1"/>
  <c r="M89" i="1"/>
  <c r="M91" i="1"/>
  <c r="M93" i="1"/>
  <c r="M95" i="1"/>
  <c r="M97" i="1"/>
  <c r="M99" i="1"/>
  <c r="M101" i="1"/>
  <c r="M103" i="1"/>
  <c r="M105" i="1"/>
  <c r="M107" i="1"/>
  <c r="M109" i="1"/>
  <c r="M111" i="1"/>
  <c r="M113" i="1"/>
  <c r="M115" i="1"/>
  <c r="M117" i="1"/>
  <c r="M119" i="1"/>
  <c r="M121" i="1"/>
  <c r="M123" i="1"/>
  <c r="M125" i="1"/>
  <c r="M127" i="1"/>
  <c r="M129" i="1"/>
  <c r="M131" i="1"/>
  <c r="M133" i="1"/>
  <c r="M135" i="1"/>
  <c r="M137" i="1"/>
  <c r="M139" i="1"/>
  <c r="M141" i="1"/>
  <c r="M143" i="1"/>
  <c r="M145" i="1"/>
  <c r="M147" i="1"/>
  <c r="M149" i="1"/>
  <c r="M151" i="1"/>
  <c r="M153" i="1"/>
  <c r="M155" i="1"/>
  <c r="M157" i="1"/>
  <c r="M159" i="1"/>
  <c r="M161" i="1"/>
  <c r="M163" i="1"/>
  <c r="M165" i="1"/>
  <c r="M167" i="1"/>
  <c r="M169" i="1"/>
  <c r="M171" i="1"/>
  <c r="M173" i="1"/>
  <c r="M175" i="1"/>
  <c r="M177" i="1"/>
  <c r="M179" i="1"/>
  <c r="M181" i="1"/>
  <c r="M183" i="1"/>
  <c r="M185" i="1"/>
  <c r="M187" i="1"/>
  <c r="M189" i="1"/>
  <c r="M191" i="1"/>
  <c r="M193" i="1"/>
  <c r="M195" i="1"/>
  <c r="M197" i="1"/>
  <c r="M199" i="1"/>
  <c r="M201" i="1"/>
  <c r="M203" i="1"/>
  <c r="M205" i="1"/>
  <c r="M207" i="1"/>
  <c r="M209" i="1"/>
  <c r="M211" i="1"/>
  <c r="M213" i="1"/>
  <c r="M215" i="1"/>
  <c r="M217" i="1"/>
  <c r="M219" i="1"/>
  <c r="M221" i="1"/>
  <c r="M223" i="1"/>
  <c r="M225" i="1"/>
  <c r="M227" i="1"/>
  <c r="M229" i="1"/>
  <c r="M231" i="1"/>
  <c r="M233" i="1"/>
  <c r="M235" i="1"/>
  <c r="M237" i="1"/>
  <c r="M239" i="1"/>
  <c r="M241" i="1"/>
  <c r="M243" i="1"/>
  <c r="M245" i="1"/>
  <c r="M247" i="1"/>
  <c r="M249" i="1"/>
  <c r="M251" i="1"/>
  <c r="M253" i="1"/>
  <c r="M255" i="1"/>
  <c r="M257" i="1"/>
  <c r="M259" i="1"/>
  <c r="M261" i="1"/>
  <c r="M263" i="1"/>
  <c r="M265" i="1"/>
  <c r="M267" i="1"/>
  <c r="M269" i="1"/>
  <c r="M271" i="1"/>
  <c r="M273" i="1"/>
  <c r="M275" i="1"/>
  <c r="M277" i="1"/>
  <c r="M279" i="1"/>
  <c r="M281" i="1"/>
  <c r="M283" i="1"/>
  <c r="M285" i="1"/>
  <c r="M287" i="1"/>
  <c r="M289" i="1"/>
  <c r="M291" i="1"/>
  <c r="M293" i="1"/>
  <c r="M295" i="1"/>
  <c r="M297" i="1"/>
  <c r="M299" i="1"/>
  <c r="M301" i="1"/>
  <c r="M303" i="1"/>
  <c r="M305" i="1"/>
  <c r="M307" i="1"/>
  <c r="M309" i="1"/>
  <c r="M311" i="1"/>
  <c r="M313" i="1"/>
  <c r="M315" i="1"/>
  <c r="M317" i="1"/>
  <c r="M319" i="1"/>
  <c r="M321" i="1"/>
  <c r="M323" i="1"/>
  <c r="M325" i="1"/>
  <c r="M327" i="1"/>
  <c r="M329" i="1"/>
  <c r="M331" i="1"/>
  <c r="M333" i="1"/>
  <c r="M335" i="1"/>
  <c r="M337" i="1"/>
  <c r="M339" i="1"/>
  <c r="M341" i="1"/>
  <c r="M343" i="1"/>
  <c r="M345" i="1"/>
  <c r="M347" i="1"/>
  <c r="M349" i="1"/>
  <c r="M351" i="1"/>
  <c r="M353" i="1"/>
  <c r="M355" i="1"/>
  <c r="M357" i="1"/>
  <c r="M359" i="1"/>
  <c r="M361" i="1"/>
  <c r="M363" i="1"/>
  <c r="M365" i="1"/>
  <c r="M367" i="1"/>
  <c r="M369" i="1"/>
  <c r="M371" i="1"/>
  <c r="M373" i="1"/>
  <c r="M375" i="1"/>
  <c r="M377" i="1"/>
  <c r="M379" i="1"/>
  <c r="M381" i="1"/>
  <c r="O11" i="1" l="1"/>
</calcChain>
</file>

<file path=xl/sharedStrings.xml><?xml version="1.0" encoding="utf-8"?>
<sst xmlns="http://schemas.openxmlformats.org/spreadsheetml/2006/main" count="35" uniqueCount="20">
  <si>
    <t>Datum</t>
  </si>
  <si>
    <t>WT</t>
  </si>
  <si>
    <t>ZNR</t>
  </si>
  <si>
    <t>ID_1</t>
  </si>
  <si>
    <t>ID_2</t>
  </si>
  <si>
    <t>FT</t>
  </si>
  <si>
    <t>Minuten</t>
  </si>
  <si>
    <t>032_7572_49</t>
  </si>
  <si>
    <t>Maschinenleistung VC12</t>
  </si>
  <si>
    <t>Zeitraum</t>
  </si>
  <si>
    <t>Kunde</t>
  </si>
  <si>
    <t>von</t>
  </si>
  <si>
    <t>bis</t>
  </si>
  <si>
    <t xml:space="preserve">Gesamt </t>
  </si>
  <si>
    <t>Jahresabrechnung</t>
  </si>
  <si>
    <t>Min</t>
  </si>
  <si>
    <t>Max</t>
  </si>
  <si>
    <t>F</t>
  </si>
  <si>
    <t>BF</t>
  </si>
  <si>
    <t>VC12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</si>
</sst>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ddd"/>
    <numFmt numFmtId="167" formatCode="#,##0&quot; min  &quot;"/>
  </numFmts>
  <fonts count="7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rgb="FF0000FF"/>
      <name val="Cambria"/>
      <family val="1"/>
      <scheme val="major"/>
    </font>
    <font>
      <b/>
      <sz val="12"/>
      <name val="Calibri"/>
      <family val="2"/>
      <scheme val="minor"/>
    </font>
    <font>
      <i/>
      <sz val="8"/>
      <color rgb="FF0000FF"/>
      <name val="Calibri"/>
      <family val="2"/>
    </font>
    <font>
      <i/>
      <sz val="8"/>
      <color theme="1"/>
      <name val="Calibri"/>
      <family val="2"/>
    </font>
    <font>
      <b/>
      <sz val="16"/>
      <color rgb="FFC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16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vertical="center"/>
    </xf>
    <xf numFmtId="0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vertical="center"/>
    </xf>
    <xf numFmtId="165" fontId="5" fillId="2" borderId="0" xfId="0" applyNumberFormat="1" applyFont="1" applyFill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4" fontId="0" fillId="0" borderId="0" xfId="0" applyNumberFormat="1" applyAlignment="1">
      <alignment horizontal="center" vertical="center"/>
    </xf>
    <xf numFmtId="0" fontId="0" fillId="0" borderId="0" xfId="0" applyNumberFormat="1" applyAlignment="1">
      <alignment vertical="center"/>
    </xf>
    <xf numFmtId="167" fontId="0" fillId="3" borderId="2" xfId="0" applyNumberFormat="1" applyFill="1" applyBorder="1" applyAlignment="1">
      <alignment vertical="center"/>
    </xf>
    <xf numFmtId="166" fontId="0" fillId="3" borderId="2" xfId="0" applyNumberFormat="1" applyFill="1" applyBorder="1" applyAlignment="1">
      <alignment horizontal="center" vertical="center"/>
    </xf>
    <xf numFmtId="166" fontId="0" fillId="3" borderId="5" xfId="0" applyNumberFormat="1" applyFill="1" applyBorder="1" applyAlignment="1">
      <alignment horizontal="center" vertical="center"/>
    </xf>
    <xf numFmtId="14" fontId="0" fillId="0" borderId="0" xfId="0" applyNumberForma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4" borderId="0" xfId="0" applyFill="1"/>
    <xf numFmtId="0" fontId="0" fillId="5" borderId="0" xfId="0" applyFill="1" applyAlignment="1">
      <alignment vertical="center"/>
    </xf>
    <xf numFmtId="164" fontId="0" fillId="5" borderId="0" xfId="0" applyNumberFormat="1" applyFill="1" applyAlignment="1">
      <alignment horizontal="center" vertical="center"/>
    </xf>
    <xf numFmtId="0" fontId="0" fillId="5" borderId="0" xfId="0" applyNumberFormat="1" applyFill="1" applyAlignment="1">
      <alignment horizontal="center" vertical="center"/>
    </xf>
    <xf numFmtId="166" fontId="0" fillId="5" borderId="0" xfId="0" applyNumberFormat="1" applyFill="1" applyAlignment="1">
      <alignment horizontal="center" vertical="center"/>
    </xf>
    <xf numFmtId="14" fontId="0" fillId="5" borderId="0" xfId="0" applyNumberFormat="1" applyFill="1" applyAlignment="1">
      <alignment horizontal="center" vertical="center"/>
    </xf>
    <xf numFmtId="167" fontId="0" fillId="5" borderId="0" xfId="0" applyNumberFormat="1" applyFill="1" applyAlignment="1">
      <alignment vertical="center"/>
    </xf>
    <xf numFmtId="0" fontId="0" fillId="5" borderId="0" xfId="0" applyNumberFormat="1" applyFill="1" applyAlignment="1">
      <alignment vertical="center"/>
    </xf>
    <xf numFmtId="165" fontId="5" fillId="5" borderId="0" xfId="0" applyNumberFormat="1" applyFont="1" applyFill="1" applyAlignment="1">
      <alignment vertical="center"/>
    </xf>
    <xf numFmtId="165" fontId="4" fillId="5" borderId="0" xfId="0" applyNumberFormat="1" applyFont="1" applyFill="1" applyAlignment="1">
      <alignment horizontal="center" vertical="center"/>
    </xf>
    <xf numFmtId="164" fontId="2" fillId="5" borderId="0" xfId="0" applyNumberFormat="1" applyFont="1" applyFill="1" applyAlignment="1">
      <alignment vertical="center"/>
    </xf>
    <xf numFmtId="166" fontId="0" fillId="5" borderId="0" xfId="0" applyNumberFormat="1" applyFill="1" applyAlignment="1">
      <alignment vertical="center"/>
    </xf>
    <xf numFmtId="166" fontId="3" fillId="5" borderId="0" xfId="0" applyNumberFormat="1" applyFont="1" applyFill="1" applyAlignment="1">
      <alignment vertical="center"/>
    </xf>
    <xf numFmtId="14" fontId="0" fillId="5" borderId="0" xfId="0" applyNumberFormat="1" applyFill="1" applyAlignment="1">
      <alignment vertical="center"/>
    </xf>
    <xf numFmtId="164" fontId="2" fillId="5" borderId="0" xfId="0" applyNumberFormat="1" applyFont="1" applyFill="1" applyAlignment="1">
      <alignment horizontal="right" vertical="center"/>
    </xf>
    <xf numFmtId="0" fontId="0" fillId="5" borderId="0" xfId="0" applyFill="1" applyBorder="1" applyAlignment="1">
      <alignment vertical="center"/>
    </xf>
    <xf numFmtId="164" fontId="0" fillId="5" borderId="0" xfId="0" applyNumberFormat="1" applyFill="1" applyBorder="1" applyAlignment="1">
      <alignment vertical="center"/>
    </xf>
    <xf numFmtId="0" fontId="0" fillId="5" borderId="0" xfId="0" applyNumberFormat="1" applyFill="1" applyBorder="1" applyAlignment="1">
      <alignment vertical="center"/>
    </xf>
    <xf numFmtId="166" fontId="0" fillId="5" borderId="0" xfId="0" applyNumberFormat="1" applyFill="1" applyBorder="1" applyAlignment="1">
      <alignment vertical="center"/>
    </xf>
    <xf numFmtId="14" fontId="0" fillId="5" borderId="0" xfId="0" applyNumberFormat="1" applyFill="1" applyBorder="1" applyAlignment="1">
      <alignment vertical="center"/>
    </xf>
    <xf numFmtId="167" fontId="0" fillId="5" borderId="0" xfId="0" applyNumberFormat="1" applyFill="1" applyBorder="1" applyAlignment="1">
      <alignment vertical="center"/>
    </xf>
    <xf numFmtId="166" fontId="1" fillId="5" borderId="8" xfId="0" applyNumberFormat="1" applyFont="1" applyFill="1" applyBorder="1" applyAlignment="1">
      <alignment horizontal="center" vertical="center"/>
    </xf>
    <xf numFmtId="14" fontId="1" fillId="5" borderId="8" xfId="0" applyNumberFormat="1" applyFont="1" applyFill="1" applyBorder="1" applyAlignment="1">
      <alignment horizontal="center" vertical="center"/>
    </xf>
    <xf numFmtId="167" fontId="1" fillId="5" borderId="8" xfId="0" applyNumberFormat="1" applyFont="1" applyFill="1" applyBorder="1" applyAlignment="1">
      <alignment horizontal="center" vertical="center"/>
    </xf>
    <xf numFmtId="0" fontId="1" fillId="5" borderId="8" xfId="0" applyNumberFormat="1" applyFont="1" applyFill="1" applyBorder="1" applyAlignment="1">
      <alignment vertical="center"/>
    </xf>
    <xf numFmtId="0" fontId="1" fillId="5" borderId="9" xfId="0" applyNumberFormat="1" applyFont="1" applyFill="1" applyBorder="1" applyAlignment="1">
      <alignment vertical="center"/>
    </xf>
    <xf numFmtId="0" fontId="1" fillId="5" borderId="0" xfId="0" applyFont="1" applyFill="1" applyBorder="1" applyAlignment="1">
      <alignment vertical="center"/>
    </xf>
    <xf numFmtId="14" fontId="0" fillId="5" borderId="1" xfId="0" quotePrefix="1" applyNumberFormat="1" applyFont="1" applyFill="1" applyBorder="1" applyAlignment="1">
      <alignment horizontal="center" vertical="center"/>
    </xf>
    <xf numFmtId="167" fontId="1" fillId="5" borderId="1" xfId="0" applyNumberFormat="1" applyFont="1" applyFill="1" applyBorder="1" applyAlignment="1">
      <alignment vertical="center"/>
    </xf>
    <xf numFmtId="0" fontId="1" fillId="5" borderId="3" xfId="0" applyNumberFormat="1" applyFont="1" applyFill="1" applyBorder="1" applyAlignment="1">
      <alignment vertical="center"/>
    </xf>
    <xf numFmtId="0" fontId="1" fillId="5" borderId="4" xfId="0" applyNumberFormat="1" applyFont="1" applyFill="1" applyBorder="1" applyAlignment="1">
      <alignment vertical="center"/>
    </xf>
    <xf numFmtId="164" fontId="0" fillId="5" borderId="0" xfId="0" applyNumberFormat="1" applyFill="1" applyAlignment="1">
      <alignment vertical="center"/>
    </xf>
    <xf numFmtId="0" fontId="1" fillId="5" borderId="0" xfId="0" applyFont="1" applyFill="1" applyAlignment="1">
      <alignment horizontal="center" vertical="top"/>
    </xf>
    <xf numFmtId="164" fontId="1" fillId="5" borderId="1" xfId="0" applyNumberFormat="1" applyFont="1" applyFill="1" applyBorder="1" applyAlignment="1">
      <alignment horizontal="center" vertical="top"/>
    </xf>
    <xf numFmtId="0" fontId="1" fillId="5" borderId="1" xfId="0" applyNumberFormat="1" applyFont="1" applyFill="1" applyBorder="1" applyAlignment="1">
      <alignment horizontal="center" vertical="top"/>
    </xf>
    <xf numFmtId="166" fontId="1" fillId="5" borderId="1" xfId="0" applyNumberFormat="1" applyFont="1" applyFill="1" applyBorder="1" applyAlignment="1">
      <alignment horizontal="center" vertical="top"/>
    </xf>
    <xf numFmtId="14" fontId="1" fillId="5" borderId="6" xfId="0" applyNumberFormat="1" applyFont="1" applyFill="1" applyBorder="1" applyAlignment="1">
      <alignment horizontal="center" vertical="top"/>
    </xf>
    <xf numFmtId="167" fontId="1" fillId="5" borderId="1" xfId="0" applyNumberFormat="1" applyFont="1" applyFill="1" applyBorder="1" applyAlignment="1">
      <alignment horizontal="center" vertical="top"/>
    </xf>
    <xf numFmtId="0" fontId="1" fillId="5" borderId="0" xfId="0" applyFont="1" applyFill="1" applyBorder="1" applyAlignment="1">
      <alignment horizontal="center" vertical="top"/>
    </xf>
    <xf numFmtId="0" fontId="0" fillId="6" borderId="1" xfId="0" applyFill="1" applyBorder="1" applyAlignment="1">
      <alignment vertical="center"/>
    </xf>
    <xf numFmtId="0" fontId="2" fillId="5" borderId="7" xfId="0" applyFont="1" applyFill="1" applyBorder="1" applyAlignment="1">
      <alignment horizontal="left" vertical="center"/>
    </xf>
    <xf numFmtId="0" fontId="2" fillId="5" borderId="8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3" xfId="0" applyFont="1" applyFill="1" applyBorder="1" applyAlignment="1">
      <alignment horizontal="left" vertical="center"/>
    </xf>
  </cellXfs>
  <cellStyles count="1">
    <cellStyle name="Standard" xfId="0" builtinId="0"/>
  </cellStyles>
  <dxfs count="1">
    <dxf>
      <fill>
        <patternFill>
          <bgColor theme="0" tint="-0.14996795556505021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</dxfs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47452722255868E-2"/>
          <c:y val="8.2160861967725735E-2"/>
          <c:w val="0.85263382307096669"/>
          <c:h val="0.65087562167936686"/>
        </c:manualLayout>
      </c:layout>
      <c:areaChart>
        <c:grouping val="standard"/>
        <c:varyColors val="0"/>
        <c:ser>
          <c:idx val="0"/>
          <c:order val="0"/>
          <c:tx>
            <c:strRef>
              <c:f>'Erfassung 1'!$O$15:$O$18</c:f>
              <c:strCache>
                <c:ptCount val="1"/>
                <c:pt idx="0">
                  <c:v>Minuten 613 min   365 min   642 min  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 w="6350">
              <a:solidFill>
                <a:schemeClr val="accent3">
                  <a:lumMod val="50000"/>
                </a:schemeClr>
              </a:solidFill>
            </a:ln>
          </c:spPr>
          <c:cat>
            <c:numRef>
              <c:f>'Erfassung 1'!$N$16:$N$381</c:f>
              <c:numCache>
                <c:formatCode>TT.MM.JJ</c:formatCode>
                <c:ptCount val="366"/>
                <c:pt idx="0">
                  <c:v>40179</c:v>
                </c:pt>
                <c:pt idx="1">
                  <c:v>40180</c:v>
                </c:pt>
                <c:pt idx="2">
                  <c:v>40181</c:v>
                </c:pt>
                <c:pt idx="3">
                  <c:v>40182</c:v>
                </c:pt>
                <c:pt idx="4">
                  <c:v>40183</c:v>
                </c:pt>
                <c:pt idx="5">
                  <c:v>40184</c:v>
                </c:pt>
                <c:pt idx="6">
                  <c:v>40185</c:v>
                </c:pt>
                <c:pt idx="7">
                  <c:v>40186</c:v>
                </c:pt>
                <c:pt idx="8">
                  <c:v>40187</c:v>
                </c:pt>
                <c:pt idx="9">
                  <c:v>40188</c:v>
                </c:pt>
                <c:pt idx="10">
                  <c:v>40189</c:v>
                </c:pt>
                <c:pt idx="11">
                  <c:v>40190</c:v>
                </c:pt>
                <c:pt idx="12">
                  <c:v>40191</c:v>
                </c:pt>
                <c:pt idx="13">
                  <c:v>40192</c:v>
                </c:pt>
                <c:pt idx="14">
                  <c:v>40193</c:v>
                </c:pt>
                <c:pt idx="15">
                  <c:v>40194</c:v>
                </c:pt>
                <c:pt idx="16">
                  <c:v>40195</c:v>
                </c:pt>
                <c:pt idx="17">
                  <c:v>40196</c:v>
                </c:pt>
                <c:pt idx="18">
                  <c:v>40197</c:v>
                </c:pt>
                <c:pt idx="19">
                  <c:v>40198</c:v>
                </c:pt>
                <c:pt idx="20">
                  <c:v>40199</c:v>
                </c:pt>
                <c:pt idx="21">
                  <c:v>40200</c:v>
                </c:pt>
                <c:pt idx="22">
                  <c:v>40201</c:v>
                </c:pt>
                <c:pt idx="23">
                  <c:v>40202</c:v>
                </c:pt>
                <c:pt idx="24">
                  <c:v>40203</c:v>
                </c:pt>
                <c:pt idx="25">
                  <c:v>40204</c:v>
                </c:pt>
                <c:pt idx="26">
                  <c:v>40205</c:v>
                </c:pt>
                <c:pt idx="27">
                  <c:v>40206</c:v>
                </c:pt>
                <c:pt idx="28">
                  <c:v>40207</c:v>
                </c:pt>
                <c:pt idx="29">
                  <c:v>40208</c:v>
                </c:pt>
                <c:pt idx="30">
                  <c:v>40209</c:v>
                </c:pt>
                <c:pt idx="31">
                  <c:v>40210</c:v>
                </c:pt>
                <c:pt idx="32">
                  <c:v>40211</c:v>
                </c:pt>
                <c:pt idx="33">
                  <c:v>40212</c:v>
                </c:pt>
                <c:pt idx="34">
                  <c:v>40213</c:v>
                </c:pt>
                <c:pt idx="35">
                  <c:v>40214</c:v>
                </c:pt>
                <c:pt idx="36">
                  <c:v>40215</c:v>
                </c:pt>
                <c:pt idx="37">
                  <c:v>40216</c:v>
                </c:pt>
                <c:pt idx="38">
                  <c:v>40217</c:v>
                </c:pt>
                <c:pt idx="39">
                  <c:v>40218</c:v>
                </c:pt>
                <c:pt idx="40">
                  <c:v>40219</c:v>
                </c:pt>
                <c:pt idx="41">
                  <c:v>40220</c:v>
                </c:pt>
                <c:pt idx="42">
                  <c:v>40221</c:v>
                </c:pt>
                <c:pt idx="43">
                  <c:v>40222</c:v>
                </c:pt>
                <c:pt idx="44">
                  <c:v>40223</c:v>
                </c:pt>
                <c:pt idx="45">
                  <c:v>40224</c:v>
                </c:pt>
                <c:pt idx="46">
                  <c:v>40225</c:v>
                </c:pt>
                <c:pt idx="47">
                  <c:v>40226</c:v>
                </c:pt>
                <c:pt idx="48">
                  <c:v>40227</c:v>
                </c:pt>
                <c:pt idx="49">
                  <c:v>40228</c:v>
                </c:pt>
                <c:pt idx="50">
                  <c:v>40229</c:v>
                </c:pt>
                <c:pt idx="51">
                  <c:v>40230</c:v>
                </c:pt>
                <c:pt idx="52">
                  <c:v>40231</c:v>
                </c:pt>
                <c:pt idx="53">
                  <c:v>40232</c:v>
                </c:pt>
                <c:pt idx="54">
                  <c:v>40233</c:v>
                </c:pt>
                <c:pt idx="55">
                  <c:v>40234</c:v>
                </c:pt>
                <c:pt idx="56">
                  <c:v>40235</c:v>
                </c:pt>
                <c:pt idx="57">
                  <c:v>40236</c:v>
                </c:pt>
                <c:pt idx="58">
                  <c:v>40237</c:v>
                </c:pt>
                <c:pt idx="59">
                  <c:v>40238</c:v>
                </c:pt>
                <c:pt idx="60">
                  <c:v>40239</c:v>
                </c:pt>
                <c:pt idx="61">
                  <c:v>40240</c:v>
                </c:pt>
                <c:pt idx="62">
                  <c:v>40241</c:v>
                </c:pt>
                <c:pt idx="63">
                  <c:v>40242</c:v>
                </c:pt>
                <c:pt idx="64">
                  <c:v>40243</c:v>
                </c:pt>
                <c:pt idx="65">
                  <c:v>40244</c:v>
                </c:pt>
                <c:pt idx="66">
                  <c:v>40245</c:v>
                </c:pt>
                <c:pt idx="67">
                  <c:v>40246</c:v>
                </c:pt>
                <c:pt idx="68">
                  <c:v>40247</c:v>
                </c:pt>
                <c:pt idx="69">
                  <c:v>40248</c:v>
                </c:pt>
                <c:pt idx="70">
                  <c:v>40249</c:v>
                </c:pt>
                <c:pt idx="71">
                  <c:v>40250</c:v>
                </c:pt>
                <c:pt idx="72">
                  <c:v>40251</c:v>
                </c:pt>
                <c:pt idx="73">
                  <c:v>40252</c:v>
                </c:pt>
                <c:pt idx="74">
                  <c:v>40253</c:v>
                </c:pt>
                <c:pt idx="75">
                  <c:v>40254</c:v>
                </c:pt>
                <c:pt idx="76">
                  <c:v>40255</c:v>
                </c:pt>
                <c:pt idx="77">
                  <c:v>40256</c:v>
                </c:pt>
                <c:pt idx="78">
                  <c:v>40257</c:v>
                </c:pt>
                <c:pt idx="79">
                  <c:v>40258</c:v>
                </c:pt>
                <c:pt idx="80">
                  <c:v>40259</c:v>
                </c:pt>
                <c:pt idx="81">
                  <c:v>40260</c:v>
                </c:pt>
                <c:pt idx="82">
                  <c:v>40261</c:v>
                </c:pt>
                <c:pt idx="83">
                  <c:v>40262</c:v>
                </c:pt>
                <c:pt idx="84">
                  <c:v>40263</c:v>
                </c:pt>
                <c:pt idx="85">
                  <c:v>40264</c:v>
                </c:pt>
                <c:pt idx="86">
                  <c:v>40265</c:v>
                </c:pt>
                <c:pt idx="87">
                  <c:v>40266</c:v>
                </c:pt>
                <c:pt idx="88">
                  <c:v>40267</c:v>
                </c:pt>
                <c:pt idx="89">
                  <c:v>40268</c:v>
                </c:pt>
                <c:pt idx="90">
                  <c:v>40269</c:v>
                </c:pt>
                <c:pt idx="91">
                  <c:v>40270</c:v>
                </c:pt>
                <c:pt idx="92">
                  <c:v>40271</c:v>
                </c:pt>
                <c:pt idx="93">
                  <c:v>40272</c:v>
                </c:pt>
                <c:pt idx="94">
                  <c:v>40273</c:v>
                </c:pt>
                <c:pt idx="95">
                  <c:v>40274</c:v>
                </c:pt>
                <c:pt idx="96">
                  <c:v>40275</c:v>
                </c:pt>
                <c:pt idx="97">
                  <c:v>40276</c:v>
                </c:pt>
                <c:pt idx="98">
                  <c:v>40277</c:v>
                </c:pt>
                <c:pt idx="99">
                  <c:v>40278</c:v>
                </c:pt>
                <c:pt idx="100">
                  <c:v>40279</c:v>
                </c:pt>
                <c:pt idx="101">
                  <c:v>40280</c:v>
                </c:pt>
                <c:pt idx="102">
                  <c:v>40281</c:v>
                </c:pt>
                <c:pt idx="103">
                  <c:v>40282</c:v>
                </c:pt>
                <c:pt idx="104">
                  <c:v>40283</c:v>
                </c:pt>
                <c:pt idx="105">
                  <c:v>40284</c:v>
                </c:pt>
                <c:pt idx="106">
                  <c:v>40285</c:v>
                </c:pt>
                <c:pt idx="107">
                  <c:v>40286</c:v>
                </c:pt>
                <c:pt idx="108">
                  <c:v>40287</c:v>
                </c:pt>
                <c:pt idx="109">
                  <c:v>40288</c:v>
                </c:pt>
                <c:pt idx="110">
                  <c:v>40289</c:v>
                </c:pt>
                <c:pt idx="111">
                  <c:v>40290</c:v>
                </c:pt>
                <c:pt idx="112">
                  <c:v>40291</c:v>
                </c:pt>
                <c:pt idx="113">
                  <c:v>40292</c:v>
                </c:pt>
                <c:pt idx="114">
                  <c:v>40293</c:v>
                </c:pt>
                <c:pt idx="115">
                  <c:v>40294</c:v>
                </c:pt>
                <c:pt idx="116">
                  <c:v>40295</c:v>
                </c:pt>
                <c:pt idx="117">
                  <c:v>40296</c:v>
                </c:pt>
                <c:pt idx="118">
                  <c:v>40297</c:v>
                </c:pt>
                <c:pt idx="119">
                  <c:v>40298</c:v>
                </c:pt>
                <c:pt idx="120">
                  <c:v>40299</c:v>
                </c:pt>
                <c:pt idx="121">
                  <c:v>40300</c:v>
                </c:pt>
                <c:pt idx="122">
                  <c:v>40301</c:v>
                </c:pt>
                <c:pt idx="123">
                  <c:v>40302</c:v>
                </c:pt>
                <c:pt idx="124">
                  <c:v>40303</c:v>
                </c:pt>
                <c:pt idx="125">
                  <c:v>40304</c:v>
                </c:pt>
                <c:pt idx="126">
                  <c:v>40305</c:v>
                </c:pt>
                <c:pt idx="127">
                  <c:v>40306</c:v>
                </c:pt>
                <c:pt idx="128">
                  <c:v>40307</c:v>
                </c:pt>
                <c:pt idx="129">
                  <c:v>40308</c:v>
                </c:pt>
                <c:pt idx="130">
                  <c:v>40309</c:v>
                </c:pt>
                <c:pt idx="131">
                  <c:v>40310</c:v>
                </c:pt>
                <c:pt idx="132">
                  <c:v>40311</c:v>
                </c:pt>
                <c:pt idx="133">
                  <c:v>40312</c:v>
                </c:pt>
                <c:pt idx="134">
                  <c:v>40313</c:v>
                </c:pt>
                <c:pt idx="135">
                  <c:v>40314</c:v>
                </c:pt>
                <c:pt idx="136">
                  <c:v>40315</c:v>
                </c:pt>
                <c:pt idx="137">
                  <c:v>40316</c:v>
                </c:pt>
                <c:pt idx="138">
                  <c:v>40317</c:v>
                </c:pt>
                <c:pt idx="139">
                  <c:v>40318</c:v>
                </c:pt>
                <c:pt idx="140">
                  <c:v>40319</c:v>
                </c:pt>
                <c:pt idx="141">
                  <c:v>40320</c:v>
                </c:pt>
                <c:pt idx="142">
                  <c:v>40321</c:v>
                </c:pt>
                <c:pt idx="143">
                  <c:v>40322</c:v>
                </c:pt>
                <c:pt idx="144">
                  <c:v>40323</c:v>
                </c:pt>
                <c:pt idx="145">
                  <c:v>40324</c:v>
                </c:pt>
                <c:pt idx="146">
                  <c:v>40325</c:v>
                </c:pt>
                <c:pt idx="147">
                  <c:v>40326</c:v>
                </c:pt>
                <c:pt idx="148">
                  <c:v>40327</c:v>
                </c:pt>
                <c:pt idx="149">
                  <c:v>40328</c:v>
                </c:pt>
                <c:pt idx="150">
                  <c:v>40329</c:v>
                </c:pt>
                <c:pt idx="151">
                  <c:v>40330</c:v>
                </c:pt>
                <c:pt idx="152">
                  <c:v>40331</c:v>
                </c:pt>
                <c:pt idx="153">
                  <c:v>40332</c:v>
                </c:pt>
                <c:pt idx="154">
                  <c:v>40333</c:v>
                </c:pt>
                <c:pt idx="155">
                  <c:v>40334</c:v>
                </c:pt>
                <c:pt idx="156">
                  <c:v>40335</c:v>
                </c:pt>
                <c:pt idx="157">
                  <c:v>40336</c:v>
                </c:pt>
                <c:pt idx="158">
                  <c:v>40337</c:v>
                </c:pt>
                <c:pt idx="159">
                  <c:v>40338</c:v>
                </c:pt>
                <c:pt idx="160">
                  <c:v>40339</c:v>
                </c:pt>
                <c:pt idx="161">
                  <c:v>40340</c:v>
                </c:pt>
                <c:pt idx="162">
                  <c:v>40341</c:v>
                </c:pt>
                <c:pt idx="163">
                  <c:v>40342</c:v>
                </c:pt>
                <c:pt idx="164">
                  <c:v>40343</c:v>
                </c:pt>
                <c:pt idx="165">
                  <c:v>40344</c:v>
                </c:pt>
                <c:pt idx="166">
                  <c:v>40345</c:v>
                </c:pt>
                <c:pt idx="167">
                  <c:v>40346</c:v>
                </c:pt>
                <c:pt idx="168">
                  <c:v>40347</c:v>
                </c:pt>
                <c:pt idx="169">
                  <c:v>40348</c:v>
                </c:pt>
                <c:pt idx="170">
                  <c:v>40349</c:v>
                </c:pt>
                <c:pt idx="171">
                  <c:v>40350</c:v>
                </c:pt>
                <c:pt idx="172">
                  <c:v>40351</c:v>
                </c:pt>
                <c:pt idx="173">
                  <c:v>40352</c:v>
                </c:pt>
                <c:pt idx="174">
                  <c:v>40353</c:v>
                </c:pt>
                <c:pt idx="175">
                  <c:v>40354</c:v>
                </c:pt>
                <c:pt idx="176">
                  <c:v>40355</c:v>
                </c:pt>
                <c:pt idx="177">
                  <c:v>40356</c:v>
                </c:pt>
                <c:pt idx="178">
                  <c:v>40357</c:v>
                </c:pt>
                <c:pt idx="179">
                  <c:v>40358</c:v>
                </c:pt>
                <c:pt idx="180">
                  <c:v>40359</c:v>
                </c:pt>
                <c:pt idx="181">
                  <c:v>40360</c:v>
                </c:pt>
                <c:pt idx="182">
                  <c:v>40361</c:v>
                </c:pt>
                <c:pt idx="183">
                  <c:v>40362</c:v>
                </c:pt>
                <c:pt idx="184">
                  <c:v>40363</c:v>
                </c:pt>
                <c:pt idx="185">
                  <c:v>40364</c:v>
                </c:pt>
                <c:pt idx="186">
                  <c:v>40365</c:v>
                </c:pt>
                <c:pt idx="187">
                  <c:v>40366</c:v>
                </c:pt>
                <c:pt idx="188">
                  <c:v>40367</c:v>
                </c:pt>
                <c:pt idx="189">
                  <c:v>40368</c:v>
                </c:pt>
                <c:pt idx="190">
                  <c:v>40369</c:v>
                </c:pt>
                <c:pt idx="191">
                  <c:v>40370</c:v>
                </c:pt>
                <c:pt idx="192">
                  <c:v>40371</c:v>
                </c:pt>
                <c:pt idx="193">
                  <c:v>40372</c:v>
                </c:pt>
                <c:pt idx="194">
                  <c:v>40373</c:v>
                </c:pt>
                <c:pt idx="195">
                  <c:v>40374</c:v>
                </c:pt>
                <c:pt idx="196">
                  <c:v>40375</c:v>
                </c:pt>
                <c:pt idx="197">
                  <c:v>40376</c:v>
                </c:pt>
                <c:pt idx="198">
                  <c:v>40377</c:v>
                </c:pt>
                <c:pt idx="199">
                  <c:v>40378</c:v>
                </c:pt>
                <c:pt idx="200">
                  <c:v>40379</c:v>
                </c:pt>
                <c:pt idx="201">
                  <c:v>40380</c:v>
                </c:pt>
                <c:pt idx="202">
                  <c:v>40381</c:v>
                </c:pt>
                <c:pt idx="203">
                  <c:v>40382</c:v>
                </c:pt>
                <c:pt idx="204">
                  <c:v>40383</c:v>
                </c:pt>
                <c:pt idx="205">
                  <c:v>40384</c:v>
                </c:pt>
                <c:pt idx="206">
                  <c:v>40385</c:v>
                </c:pt>
                <c:pt idx="207">
                  <c:v>40386</c:v>
                </c:pt>
                <c:pt idx="208">
                  <c:v>40387</c:v>
                </c:pt>
                <c:pt idx="209">
                  <c:v>40388</c:v>
                </c:pt>
                <c:pt idx="210">
                  <c:v>40389</c:v>
                </c:pt>
                <c:pt idx="211">
                  <c:v>40390</c:v>
                </c:pt>
                <c:pt idx="212">
                  <c:v>40391</c:v>
                </c:pt>
                <c:pt idx="213">
                  <c:v>40392</c:v>
                </c:pt>
                <c:pt idx="214">
                  <c:v>40393</c:v>
                </c:pt>
                <c:pt idx="215">
                  <c:v>40394</c:v>
                </c:pt>
                <c:pt idx="216">
                  <c:v>40395</c:v>
                </c:pt>
                <c:pt idx="217">
                  <c:v>40396</c:v>
                </c:pt>
                <c:pt idx="218">
                  <c:v>40397</c:v>
                </c:pt>
                <c:pt idx="219">
                  <c:v>40398</c:v>
                </c:pt>
                <c:pt idx="220">
                  <c:v>40399</c:v>
                </c:pt>
                <c:pt idx="221">
                  <c:v>40400</c:v>
                </c:pt>
                <c:pt idx="222">
                  <c:v>40401</c:v>
                </c:pt>
                <c:pt idx="223">
                  <c:v>40402</c:v>
                </c:pt>
                <c:pt idx="224">
                  <c:v>40403</c:v>
                </c:pt>
                <c:pt idx="225">
                  <c:v>40404</c:v>
                </c:pt>
                <c:pt idx="226">
                  <c:v>40405</c:v>
                </c:pt>
                <c:pt idx="227">
                  <c:v>40406</c:v>
                </c:pt>
                <c:pt idx="228">
                  <c:v>40407</c:v>
                </c:pt>
                <c:pt idx="229">
                  <c:v>40408</c:v>
                </c:pt>
                <c:pt idx="230">
                  <c:v>40409</c:v>
                </c:pt>
                <c:pt idx="231">
                  <c:v>40410</c:v>
                </c:pt>
                <c:pt idx="232">
                  <c:v>40411</c:v>
                </c:pt>
                <c:pt idx="233">
                  <c:v>40412</c:v>
                </c:pt>
                <c:pt idx="234">
                  <c:v>40413</c:v>
                </c:pt>
                <c:pt idx="235">
                  <c:v>40414</c:v>
                </c:pt>
                <c:pt idx="236">
                  <c:v>40415</c:v>
                </c:pt>
                <c:pt idx="237">
                  <c:v>40416</c:v>
                </c:pt>
                <c:pt idx="238">
                  <c:v>40417</c:v>
                </c:pt>
                <c:pt idx="239">
                  <c:v>40418</c:v>
                </c:pt>
                <c:pt idx="240">
                  <c:v>40419</c:v>
                </c:pt>
                <c:pt idx="241">
                  <c:v>40420</c:v>
                </c:pt>
                <c:pt idx="242">
                  <c:v>40421</c:v>
                </c:pt>
                <c:pt idx="243">
                  <c:v>40422</c:v>
                </c:pt>
                <c:pt idx="244">
                  <c:v>40423</c:v>
                </c:pt>
                <c:pt idx="245">
                  <c:v>40424</c:v>
                </c:pt>
                <c:pt idx="246">
                  <c:v>40425</c:v>
                </c:pt>
                <c:pt idx="247">
                  <c:v>40426</c:v>
                </c:pt>
                <c:pt idx="248">
                  <c:v>40427</c:v>
                </c:pt>
                <c:pt idx="249">
                  <c:v>40428</c:v>
                </c:pt>
                <c:pt idx="250">
                  <c:v>40429</c:v>
                </c:pt>
                <c:pt idx="251">
                  <c:v>40430</c:v>
                </c:pt>
                <c:pt idx="252">
                  <c:v>40431</c:v>
                </c:pt>
                <c:pt idx="253">
                  <c:v>40432</c:v>
                </c:pt>
                <c:pt idx="254">
                  <c:v>40433</c:v>
                </c:pt>
                <c:pt idx="255">
                  <c:v>40434</c:v>
                </c:pt>
                <c:pt idx="256">
                  <c:v>40435</c:v>
                </c:pt>
                <c:pt idx="257">
                  <c:v>40436</c:v>
                </c:pt>
                <c:pt idx="258">
                  <c:v>40437</c:v>
                </c:pt>
                <c:pt idx="259">
                  <c:v>40438</c:v>
                </c:pt>
                <c:pt idx="260">
                  <c:v>40439</c:v>
                </c:pt>
                <c:pt idx="261">
                  <c:v>40440</c:v>
                </c:pt>
                <c:pt idx="262">
                  <c:v>40441</c:v>
                </c:pt>
                <c:pt idx="263">
                  <c:v>40442</c:v>
                </c:pt>
                <c:pt idx="264">
                  <c:v>40443</c:v>
                </c:pt>
                <c:pt idx="265">
                  <c:v>40444</c:v>
                </c:pt>
                <c:pt idx="266">
                  <c:v>40445</c:v>
                </c:pt>
                <c:pt idx="267">
                  <c:v>40446</c:v>
                </c:pt>
                <c:pt idx="268">
                  <c:v>40447</c:v>
                </c:pt>
                <c:pt idx="269">
                  <c:v>40448</c:v>
                </c:pt>
                <c:pt idx="270">
                  <c:v>40449</c:v>
                </c:pt>
                <c:pt idx="271">
                  <c:v>40450</c:v>
                </c:pt>
                <c:pt idx="272">
                  <c:v>40451</c:v>
                </c:pt>
                <c:pt idx="273">
                  <c:v>40452</c:v>
                </c:pt>
                <c:pt idx="274">
                  <c:v>40453</c:v>
                </c:pt>
                <c:pt idx="275">
                  <c:v>40454</c:v>
                </c:pt>
                <c:pt idx="276">
                  <c:v>40455</c:v>
                </c:pt>
                <c:pt idx="277">
                  <c:v>40456</c:v>
                </c:pt>
                <c:pt idx="278">
                  <c:v>40457</c:v>
                </c:pt>
                <c:pt idx="279">
                  <c:v>40458</c:v>
                </c:pt>
                <c:pt idx="280">
                  <c:v>40459</c:v>
                </c:pt>
                <c:pt idx="281">
                  <c:v>40460</c:v>
                </c:pt>
                <c:pt idx="282">
                  <c:v>40461</c:v>
                </c:pt>
                <c:pt idx="283">
                  <c:v>40462</c:v>
                </c:pt>
                <c:pt idx="284">
                  <c:v>40463</c:v>
                </c:pt>
                <c:pt idx="285">
                  <c:v>40464</c:v>
                </c:pt>
                <c:pt idx="286">
                  <c:v>40465</c:v>
                </c:pt>
                <c:pt idx="287">
                  <c:v>40466</c:v>
                </c:pt>
                <c:pt idx="288">
                  <c:v>40467</c:v>
                </c:pt>
                <c:pt idx="289">
                  <c:v>40468</c:v>
                </c:pt>
                <c:pt idx="290">
                  <c:v>40469</c:v>
                </c:pt>
                <c:pt idx="291">
                  <c:v>40470</c:v>
                </c:pt>
                <c:pt idx="292">
                  <c:v>40471</c:v>
                </c:pt>
                <c:pt idx="293">
                  <c:v>40472</c:v>
                </c:pt>
                <c:pt idx="294">
                  <c:v>40473</c:v>
                </c:pt>
                <c:pt idx="295">
                  <c:v>40474</c:v>
                </c:pt>
                <c:pt idx="296">
                  <c:v>40475</c:v>
                </c:pt>
                <c:pt idx="297">
                  <c:v>40476</c:v>
                </c:pt>
                <c:pt idx="298">
                  <c:v>40477</c:v>
                </c:pt>
                <c:pt idx="299">
                  <c:v>40478</c:v>
                </c:pt>
                <c:pt idx="300">
                  <c:v>40479</c:v>
                </c:pt>
                <c:pt idx="301">
                  <c:v>40480</c:v>
                </c:pt>
                <c:pt idx="302">
                  <c:v>40481</c:v>
                </c:pt>
                <c:pt idx="303">
                  <c:v>40482</c:v>
                </c:pt>
                <c:pt idx="304">
                  <c:v>40483</c:v>
                </c:pt>
                <c:pt idx="305">
                  <c:v>40484</c:v>
                </c:pt>
                <c:pt idx="306">
                  <c:v>40485</c:v>
                </c:pt>
                <c:pt idx="307">
                  <c:v>40486</c:v>
                </c:pt>
                <c:pt idx="308">
                  <c:v>40487</c:v>
                </c:pt>
                <c:pt idx="309">
                  <c:v>40488</c:v>
                </c:pt>
                <c:pt idx="310">
                  <c:v>40489</c:v>
                </c:pt>
                <c:pt idx="311">
                  <c:v>40490</c:v>
                </c:pt>
                <c:pt idx="312">
                  <c:v>40491</c:v>
                </c:pt>
                <c:pt idx="313">
                  <c:v>40492</c:v>
                </c:pt>
                <c:pt idx="314">
                  <c:v>40493</c:v>
                </c:pt>
                <c:pt idx="315">
                  <c:v>40494</c:v>
                </c:pt>
                <c:pt idx="316">
                  <c:v>40495</c:v>
                </c:pt>
                <c:pt idx="317">
                  <c:v>40496</c:v>
                </c:pt>
                <c:pt idx="318">
                  <c:v>40497</c:v>
                </c:pt>
                <c:pt idx="319">
                  <c:v>40498</c:v>
                </c:pt>
                <c:pt idx="320">
                  <c:v>40499</c:v>
                </c:pt>
                <c:pt idx="321">
                  <c:v>40500</c:v>
                </c:pt>
                <c:pt idx="322">
                  <c:v>40501</c:v>
                </c:pt>
                <c:pt idx="323">
                  <c:v>40502</c:v>
                </c:pt>
                <c:pt idx="324">
                  <c:v>40503</c:v>
                </c:pt>
                <c:pt idx="325">
                  <c:v>40504</c:v>
                </c:pt>
                <c:pt idx="326">
                  <c:v>40505</c:v>
                </c:pt>
                <c:pt idx="327">
                  <c:v>40506</c:v>
                </c:pt>
                <c:pt idx="328">
                  <c:v>40507</c:v>
                </c:pt>
                <c:pt idx="329">
                  <c:v>40508</c:v>
                </c:pt>
                <c:pt idx="330">
                  <c:v>40509</c:v>
                </c:pt>
                <c:pt idx="331">
                  <c:v>40510</c:v>
                </c:pt>
                <c:pt idx="332">
                  <c:v>40511</c:v>
                </c:pt>
                <c:pt idx="333">
                  <c:v>40512</c:v>
                </c:pt>
                <c:pt idx="334">
                  <c:v>40513</c:v>
                </c:pt>
                <c:pt idx="335">
                  <c:v>40514</c:v>
                </c:pt>
                <c:pt idx="336">
                  <c:v>40515</c:v>
                </c:pt>
                <c:pt idx="337">
                  <c:v>40516</c:v>
                </c:pt>
                <c:pt idx="338">
                  <c:v>40517</c:v>
                </c:pt>
                <c:pt idx="339">
                  <c:v>40518</c:v>
                </c:pt>
                <c:pt idx="340">
                  <c:v>40519</c:v>
                </c:pt>
                <c:pt idx="341">
                  <c:v>40520</c:v>
                </c:pt>
                <c:pt idx="342">
                  <c:v>40521</c:v>
                </c:pt>
                <c:pt idx="343">
                  <c:v>40522</c:v>
                </c:pt>
                <c:pt idx="344">
                  <c:v>40523</c:v>
                </c:pt>
                <c:pt idx="345">
                  <c:v>40524</c:v>
                </c:pt>
                <c:pt idx="346">
                  <c:v>40525</c:v>
                </c:pt>
                <c:pt idx="347">
                  <c:v>40526</c:v>
                </c:pt>
                <c:pt idx="348">
                  <c:v>40527</c:v>
                </c:pt>
                <c:pt idx="349">
                  <c:v>40528</c:v>
                </c:pt>
                <c:pt idx="350">
                  <c:v>40529</c:v>
                </c:pt>
                <c:pt idx="351">
                  <c:v>40530</c:v>
                </c:pt>
                <c:pt idx="352">
                  <c:v>40531</c:v>
                </c:pt>
                <c:pt idx="353">
                  <c:v>40532</c:v>
                </c:pt>
                <c:pt idx="354">
                  <c:v>40533</c:v>
                </c:pt>
                <c:pt idx="355">
                  <c:v>40534</c:v>
                </c:pt>
                <c:pt idx="356">
                  <c:v>40535</c:v>
                </c:pt>
                <c:pt idx="357">
                  <c:v>40536</c:v>
                </c:pt>
                <c:pt idx="358">
                  <c:v>40537</c:v>
                </c:pt>
                <c:pt idx="359">
                  <c:v>40538</c:v>
                </c:pt>
                <c:pt idx="360">
                  <c:v>40539</c:v>
                </c:pt>
                <c:pt idx="361">
                  <c:v>40540</c:v>
                </c:pt>
                <c:pt idx="362">
                  <c:v>40541</c:v>
                </c:pt>
                <c:pt idx="363">
                  <c:v>40542</c:v>
                </c:pt>
                <c:pt idx="364">
                  <c:v>40543</c:v>
                </c:pt>
                <c:pt idx="365">
                  <c:v>40544</c:v>
                </c:pt>
              </c:numCache>
            </c:numRef>
          </c:cat>
          <c:val>
            <c:numRef>
              <c:f>'Erfassung 1'!$O$16:$O$381</c:f>
              <c:numCache>
                <c:formatCode>#.##0" min  "</c:formatCode>
                <c:ptCount val="366"/>
                <c:pt idx="0">
                  <c:v>613</c:v>
                </c:pt>
                <c:pt idx="1">
                  <c:v>365</c:v>
                </c:pt>
                <c:pt idx="2">
                  <c:v>642</c:v>
                </c:pt>
                <c:pt idx="3">
                  <c:v>378</c:v>
                </c:pt>
                <c:pt idx="4">
                  <c:v>561</c:v>
                </c:pt>
                <c:pt idx="5">
                  <c:v>576</c:v>
                </c:pt>
                <c:pt idx="6">
                  <c:v>590</c:v>
                </c:pt>
                <c:pt idx="7">
                  <c:v>592</c:v>
                </c:pt>
                <c:pt idx="8">
                  <c:v>548</c:v>
                </c:pt>
                <c:pt idx="9">
                  <c:v>615</c:v>
                </c:pt>
                <c:pt idx="10">
                  <c:v>325</c:v>
                </c:pt>
                <c:pt idx="11">
                  <c:v>659</c:v>
                </c:pt>
                <c:pt idx="12">
                  <c:v>393</c:v>
                </c:pt>
                <c:pt idx="13">
                  <c:v>614</c:v>
                </c:pt>
                <c:pt idx="14">
                  <c:v>615</c:v>
                </c:pt>
                <c:pt idx="15">
                  <c:v>421</c:v>
                </c:pt>
                <c:pt idx="16">
                  <c:v>433</c:v>
                </c:pt>
                <c:pt idx="17">
                  <c:v>561</c:v>
                </c:pt>
                <c:pt idx="18">
                  <c:v>413</c:v>
                </c:pt>
                <c:pt idx="19">
                  <c:v>643</c:v>
                </c:pt>
                <c:pt idx="20">
                  <c:v>444</c:v>
                </c:pt>
                <c:pt idx="21">
                  <c:v>683</c:v>
                </c:pt>
                <c:pt idx="22">
                  <c:v>686</c:v>
                </c:pt>
                <c:pt idx="23">
                  <c:v>631</c:v>
                </c:pt>
                <c:pt idx="24">
                  <c:v>403</c:v>
                </c:pt>
                <c:pt idx="25">
                  <c:v>522</c:v>
                </c:pt>
                <c:pt idx="26">
                  <c:v>717</c:v>
                </c:pt>
                <c:pt idx="27">
                  <c:v>399</c:v>
                </c:pt>
                <c:pt idx="28">
                  <c:v>538</c:v>
                </c:pt>
                <c:pt idx="29">
                  <c:v>576</c:v>
                </c:pt>
                <c:pt idx="30">
                  <c:v>591</c:v>
                </c:pt>
                <c:pt idx="31">
                  <c:v>508</c:v>
                </c:pt>
                <c:pt idx="32">
                  <c:v>549</c:v>
                </c:pt>
                <c:pt idx="33">
                  <c:v>620</c:v>
                </c:pt>
                <c:pt idx="34">
                  <c:v>349</c:v>
                </c:pt>
                <c:pt idx="35">
                  <c:v>557</c:v>
                </c:pt>
                <c:pt idx="36">
                  <c:v>489</c:v>
                </c:pt>
                <c:pt idx="37">
                  <c:v>305</c:v>
                </c:pt>
                <c:pt idx="38">
                  <c:v>372</c:v>
                </c:pt>
                <c:pt idx="39">
                  <c:v>677</c:v>
                </c:pt>
                <c:pt idx="40">
                  <c:v>368</c:v>
                </c:pt>
                <c:pt idx="41">
                  <c:v>678</c:v>
                </c:pt>
                <c:pt idx="42">
                  <c:v>373</c:v>
                </c:pt>
                <c:pt idx="43">
                  <c:v>716</c:v>
                </c:pt>
                <c:pt idx="44">
                  <c:v>518</c:v>
                </c:pt>
                <c:pt idx="45">
                  <c:v>495</c:v>
                </c:pt>
                <c:pt idx="46">
                  <c:v>363</c:v>
                </c:pt>
                <c:pt idx="47">
                  <c:v>301</c:v>
                </c:pt>
                <c:pt idx="48">
                  <c:v>506</c:v>
                </c:pt>
                <c:pt idx="49">
                  <c:v>602</c:v>
                </c:pt>
                <c:pt idx="50">
                  <c:v>715</c:v>
                </c:pt>
                <c:pt idx="51">
                  <c:v>305</c:v>
                </c:pt>
                <c:pt idx="52">
                  <c:v>541</c:v>
                </c:pt>
                <c:pt idx="53">
                  <c:v>706</c:v>
                </c:pt>
                <c:pt idx="54">
                  <c:v>390</c:v>
                </c:pt>
                <c:pt idx="55">
                  <c:v>595</c:v>
                </c:pt>
                <c:pt idx="56">
                  <c:v>475</c:v>
                </c:pt>
                <c:pt idx="57">
                  <c:v>429</c:v>
                </c:pt>
                <c:pt idx="58">
                  <c:v>407</c:v>
                </c:pt>
                <c:pt idx="59">
                  <c:v>485</c:v>
                </c:pt>
                <c:pt idx="60">
                  <c:v>378</c:v>
                </c:pt>
                <c:pt idx="61">
                  <c:v>521</c:v>
                </c:pt>
                <c:pt idx="62">
                  <c:v>715</c:v>
                </c:pt>
                <c:pt idx="63">
                  <c:v>458</c:v>
                </c:pt>
                <c:pt idx="64">
                  <c:v>344</c:v>
                </c:pt>
                <c:pt idx="65">
                  <c:v>350</c:v>
                </c:pt>
                <c:pt idx="66">
                  <c:v>579</c:v>
                </c:pt>
                <c:pt idx="67">
                  <c:v>680</c:v>
                </c:pt>
                <c:pt idx="68">
                  <c:v>583</c:v>
                </c:pt>
                <c:pt idx="69">
                  <c:v>632</c:v>
                </c:pt>
                <c:pt idx="70">
                  <c:v>526</c:v>
                </c:pt>
                <c:pt idx="71">
                  <c:v>691</c:v>
                </c:pt>
                <c:pt idx="72">
                  <c:v>329</c:v>
                </c:pt>
                <c:pt idx="73">
                  <c:v>647</c:v>
                </c:pt>
                <c:pt idx="74">
                  <c:v>421</c:v>
                </c:pt>
                <c:pt idx="75">
                  <c:v>484</c:v>
                </c:pt>
                <c:pt idx="76">
                  <c:v>455</c:v>
                </c:pt>
                <c:pt idx="77">
                  <c:v>705</c:v>
                </c:pt>
                <c:pt idx="78">
                  <c:v>471</c:v>
                </c:pt>
                <c:pt idx="79">
                  <c:v>384</c:v>
                </c:pt>
                <c:pt idx="80">
                  <c:v>407</c:v>
                </c:pt>
                <c:pt idx="81">
                  <c:v>714</c:v>
                </c:pt>
                <c:pt idx="82">
                  <c:v>404</c:v>
                </c:pt>
                <c:pt idx="83">
                  <c:v>454</c:v>
                </c:pt>
                <c:pt idx="84">
                  <c:v>685</c:v>
                </c:pt>
                <c:pt idx="85">
                  <c:v>263</c:v>
                </c:pt>
                <c:pt idx="86">
                  <c:v>683</c:v>
                </c:pt>
                <c:pt idx="87">
                  <c:v>580</c:v>
                </c:pt>
                <c:pt idx="88">
                  <c:v>521</c:v>
                </c:pt>
                <c:pt idx="89">
                  <c:v>299</c:v>
                </c:pt>
                <c:pt idx="90">
                  <c:v>114</c:v>
                </c:pt>
                <c:pt idx="91">
                  <c:v>654</c:v>
                </c:pt>
                <c:pt idx="92">
                  <c:v>106</c:v>
                </c:pt>
                <c:pt idx="93">
                  <c:v>563</c:v>
                </c:pt>
                <c:pt idx="94">
                  <c:v>217</c:v>
                </c:pt>
                <c:pt idx="95">
                  <c:v>686</c:v>
                </c:pt>
                <c:pt idx="96">
                  <c:v>296</c:v>
                </c:pt>
                <c:pt idx="97">
                  <c:v>420</c:v>
                </c:pt>
                <c:pt idx="98">
                  <c:v>131</c:v>
                </c:pt>
                <c:pt idx="99">
                  <c:v>656</c:v>
                </c:pt>
                <c:pt idx="100">
                  <c:v>203</c:v>
                </c:pt>
                <c:pt idx="101">
                  <c:v>257</c:v>
                </c:pt>
                <c:pt idx="102">
                  <c:v>375</c:v>
                </c:pt>
                <c:pt idx="103">
                  <c:v>318</c:v>
                </c:pt>
                <c:pt idx="104">
                  <c:v>434</c:v>
                </c:pt>
                <c:pt idx="105">
                  <c:v>540</c:v>
                </c:pt>
                <c:pt idx="106">
                  <c:v>381</c:v>
                </c:pt>
                <c:pt idx="107">
                  <c:v>434</c:v>
                </c:pt>
                <c:pt idx="108">
                  <c:v>598</c:v>
                </c:pt>
                <c:pt idx="109">
                  <c:v>305</c:v>
                </c:pt>
                <c:pt idx="110">
                  <c:v>649</c:v>
                </c:pt>
                <c:pt idx="111">
                  <c:v>275</c:v>
                </c:pt>
                <c:pt idx="112">
                  <c:v>550</c:v>
                </c:pt>
                <c:pt idx="113">
                  <c:v>280</c:v>
                </c:pt>
                <c:pt idx="114">
                  <c:v>191</c:v>
                </c:pt>
                <c:pt idx="115">
                  <c:v>468</c:v>
                </c:pt>
                <c:pt idx="116">
                  <c:v>633</c:v>
                </c:pt>
                <c:pt idx="117">
                  <c:v>171</c:v>
                </c:pt>
                <c:pt idx="118">
                  <c:v>468</c:v>
                </c:pt>
                <c:pt idx="119">
                  <c:v>175</c:v>
                </c:pt>
                <c:pt idx="120">
                  <c:v>653</c:v>
                </c:pt>
                <c:pt idx="121">
                  <c:v>579</c:v>
                </c:pt>
                <c:pt idx="122">
                  <c:v>195</c:v>
                </c:pt>
                <c:pt idx="123">
                  <c:v>349</c:v>
                </c:pt>
                <c:pt idx="124">
                  <c:v>259</c:v>
                </c:pt>
                <c:pt idx="125">
                  <c:v>551</c:v>
                </c:pt>
                <c:pt idx="126">
                  <c:v>202</c:v>
                </c:pt>
                <c:pt idx="127">
                  <c:v>623</c:v>
                </c:pt>
                <c:pt idx="128">
                  <c:v>169</c:v>
                </c:pt>
                <c:pt idx="129">
                  <c:v>585</c:v>
                </c:pt>
                <c:pt idx="130">
                  <c:v>412</c:v>
                </c:pt>
                <c:pt idx="131">
                  <c:v>429</c:v>
                </c:pt>
                <c:pt idx="132">
                  <c:v>388</c:v>
                </c:pt>
                <c:pt idx="133">
                  <c:v>297</c:v>
                </c:pt>
                <c:pt idx="134">
                  <c:v>178</c:v>
                </c:pt>
                <c:pt idx="135">
                  <c:v>540</c:v>
                </c:pt>
                <c:pt idx="136">
                  <c:v>646</c:v>
                </c:pt>
                <c:pt idx="137">
                  <c:v>226</c:v>
                </c:pt>
                <c:pt idx="138">
                  <c:v>372</c:v>
                </c:pt>
                <c:pt idx="139">
                  <c:v>220</c:v>
                </c:pt>
                <c:pt idx="140">
                  <c:v>251</c:v>
                </c:pt>
                <c:pt idx="141">
                  <c:v>643</c:v>
                </c:pt>
                <c:pt idx="142">
                  <c:v>720</c:v>
                </c:pt>
                <c:pt idx="143">
                  <c:v>192</c:v>
                </c:pt>
                <c:pt idx="144">
                  <c:v>378</c:v>
                </c:pt>
                <c:pt idx="145">
                  <c:v>520</c:v>
                </c:pt>
                <c:pt idx="146">
                  <c:v>529</c:v>
                </c:pt>
                <c:pt idx="147">
                  <c:v>610</c:v>
                </c:pt>
                <c:pt idx="148">
                  <c:v>658</c:v>
                </c:pt>
                <c:pt idx="149">
                  <c:v>694</c:v>
                </c:pt>
                <c:pt idx="150">
                  <c:v>371</c:v>
                </c:pt>
                <c:pt idx="151">
                  <c:v>685</c:v>
                </c:pt>
                <c:pt idx="152">
                  <c:v>411</c:v>
                </c:pt>
                <c:pt idx="153">
                  <c:v>120</c:v>
                </c:pt>
                <c:pt idx="154">
                  <c:v>303</c:v>
                </c:pt>
                <c:pt idx="155">
                  <c:v>328</c:v>
                </c:pt>
                <c:pt idx="156">
                  <c:v>617</c:v>
                </c:pt>
                <c:pt idx="157">
                  <c:v>568</c:v>
                </c:pt>
                <c:pt idx="158">
                  <c:v>376</c:v>
                </c:pt>
                <c:pt idx="159">
                  <c:v>674</c:v>
                </c:pt>
                <c:pt idx="160">
                  <c:v>594</c:v>
                </c:pt>
                <c:pt idx="161">
                  <c:v>107</c:v>
                </c:pt>
                <c:pt idx="162">
                  <c:v>661</c:v>
                </c:pt>
                <c:pt idx="163">
                  <c:v>345</c:v>
                </c:pt>
                <c:pt idx="164">
                  <c:v>571</c:v>
                </c:pt>
                <c:pt idx="165">
                  <c:v>546</c:v>
                </c:pt>
                <c:pt idx="166">
                  <c:v>409</c:v>
                </c:pt>
                <c:pt idx="167">
                  <c:v>110</c:v>
                </c:pt>
                <c:pt idx="168">
                  <c:v>279</c:v>
                </c:pt>
                <c:pt idx="169">
                  <c:v>474</c:v>
                </c:pt>
                <c:pt idx="170">
                  <c:v>270</c:v>
                </c:pt>
                <c:pt idx="171">
                  <c:v>667</c:v>
                </c:pt>
                <c:pt idx="172">
                  <c:v>181</c:v>
                </c:pt>
                <c:pt idx="173">
                  <c:v>183</c:v>
                </c:pt>
                <c:pt idx="174">
                  <c:v>274</c:v>
                </c:pt>
                <c:pt idx="175">
                  <c:v>167</c:v>
                </c:pt>
                <c:pt idx="176">
                  <c:v>247</c:v>
                </c:pt>
                <c:pt idx="177">
                  <c:v>207</c:v>
                </c:pt>
                <c:pt idx="178">
                  <c:v>229</c:v>
                </c:pt>
                <c:pt idx="179">
                  <c:v>188</c:v>
                </c:pt>
                <c:pt idx="180">
                  <c:v>125</c:v>
                </c:pt>
                <c:pt idx="181">
                  <c:v>262</c:v>
                </c:pt>
                <c:pt idx="182">
                  <c:v>93</c:v>
                </c:pt>
                <c:pt idx="183">
                  <c:v>257</c:v>
                </c:pt>
                <c:pt idx="184">
                  <c:v>97</c:v>
                </c:pt>
                <c:pt idx="185">
                  <c:v>260</c:v>
                </c:pt>
                <c:pt idx="186">
                  <c:v>195</c:v>
                </c:pt>
                <c:pt idx="187">
                  <c:v>317</c:v>
                </c:pt>
                <c:pt idx="188">
                  <c:v>234</c:v>
                </c:pt>
                <c:pt idx="189">
                  <c:v>242</c:v>
                </c:pt>
                <c:pt idx="190">
                  <c:v>139</c:v>
                </c:pt>
                <c:pt idx="191">
                  <c:v>249</c:v>
                </c:pt>
                <c:pt idx="192">
                  <c:v>81</c:v>
                </c:pt>
                <c:pt idx="193">
                  <c:v>118</c:v>
                </c:pt>
                <c:pt idx="194">
                  <c:v>293</c:v>
                </c:pt>
                <c:pt idx="195">
                  <c:v>80</c:v>
                </c:pt>
                <c:pt idx="196">
                  <c:v>109</c:v>
                </c:pt>
                <c:pt idx="197">
                  <c:v>291</c:v>
                </c:pt>
                <c:pt idx="198">
                  <c:v>91</c:v>
                </c:pt>
                <c:pt idx="199">
                  <c:v>274</c:v>
                </c:pt>
                <c:pt idx="200">
                  <c:v>84</c:v>
                </c:pt>
                <c:pt idx="201">
                  <c:v>305</c:v>
                </c:pt>
                <c:pt idx="202">
                  <c:v>272</c:v>
                </c:pt>
                <c:pt idx="203">
                  <c:v>177</c:v>
                </c:pt>
                <c:pt idx="204">
                  <c:v>116</c:v>
                </c:pt>
                <c:pt idx="205">
                  <c:v>109</c:v>
                </c:pt>
                <c:pt idx="206">
                  <c:v>297</c:v>
                </c:pt>
                <c:pt idx="207">
                  <c:v>244</c:v>
                </c:pt>
                <c:pt idx="208">
                  <c:v>267</c:v>
                </c:pt>
                <c:pt idx="209">
                  <c:v>288</c:v>
                </c:pt>
                <c:pt idx="210">
                  <c:v>112</c:v>
                </c:pt>
                <c:pt idx="211">
                  <c:v>260</c:v>
                </c:pt>
                <c:pt idx="212">
                  <c:v>125</c:v>
                </c:pt>
                <c:pt idx="213">
                  <c:v>146</c:v>
                </c:pt>
                <c:pt idx="214">
                  <c:v>180</c:v>
                </c:pt>
                <c:pt idx="215">
                  <c:v>254</c:v>
                </c:pt>
                <c:pt idx="216">
                  <c:v>289</c:v>
                </c:pt>
                <c:pt idx="217">
                  <c:v>231</c:v>
                </c:pt>
                <c:pt idx="218">
                  <c:v>197</c:v>
                </c:pt>
                <c:pt idx="219">
                  <c:v>262</c:v>
                </c:pt>
                <c:pt idx="220">
                  <c:v>139</c:v>
                </c:pt>
                <c:pt idx="221">
                  <c:v>140</c:v>
                </c:pt>
                <c:pt idx="222">
                  <c:v>130</c:v>
                </c:pt>
                <c:pt idx="223">
                  <c:v>129</c:v>
                </c:pt>
                <c:pt idx="224">
                  <c:v>227</c:v>
                </c:pt>
                <c:pt idx="225">
                  <c:v>111</c:v>
                </c:pt>
                <c:pt idx="226">
                  <c:v>299</c:v>
                </c:pt>
                <c:pt idx="227">
                  <c:v>159</c:v>
                </c:pt>
                <c:pt idx="228">
                  <c:v>316</c:v>
                </c:pt>
                <c:pt idx="229">
                  <c:v>180</c:v>
                </c:pt>
                <c:pt idx="230">
                  <c:v>644</c:v>
                </c:pt>
                <c:pt idx="231">
                  <c:v>535</c:v>
                </c:pt>
                <c:pt idx="232">
                  <c:v>539</c:v>
                </c:pt>
                <c:pt idx="233">
                  <c:v>527</c:v>
                </c:pt>
                <c:pt idx="234">
                  <c:v>489</c:v>
                </c:pt>
                <c:pt idx="235">
                  <c:v>615</c:v>
                </c:pt>
                <c:pt idx="236">
                  <c:v>589</c:v>
                </c:pt>
                <c:pt idx="237">
                  <c:v>606</c:v>
                </c:pt>
                <c:pt idx="238">
                  <c:v>454</c:v>
                </c:pt>
                <c:pt idx="239">
                  <c:v>506</c:v>
                </c:pt>
                <c:pt idx="240">
                  <c:v>519</c:v>
                </c:pt>
                <c:pt idx="241">
                  <c:v>506</c:v>
                </c:pt>
                <c:pt idx="242">
                  <c:v>572</c:v>
                </c:pt>
                <c:pt idx="243">
                  <c:v>651</c:v>
                </c:pt>
                <c:pt idx="244">
                  <c:v>478</c:v>
                </c:pt>
                <c:pt idx="245">
                  <c:v>576</c:v>
                </c:pt>
                <c:pt idx="246">
                  <c:v>676</c:v>
                </c:pt>
                <c:pt idx="247">
                  <c:v>585</c:v>
                </c:pt>
                <c:pt idx="248">
                  <c:v>605</c:v>
                </c:pt>
                <c:pt idx="249">
                  <c:v>416</c:v>
                </c:pt>
                <c:pt idx="250">
                  <c:v>500</c:v>
                </c:pt>
                <c:pt idx="251">
                  <c:v>539</c:v>
                </c:pt>
                <c:pt idx="252">
                  <c:v>600</c:v>
                </c:pt>
                <c:pt idx="253">
                  <c:v>478</c:v>
                </c:pt>
                <c:pt idx="254">
                  <c:v>612</c:v>
                </c:pt>
                <c:pt idx="255">
                  <c:v>586</c:v>
                </c:pt>
                <c:pt idx="256">
                  <c:v>424</c:v>
                </c:pt>
                <c:pt idx="257">
                  <c:v>707</c:v>
                </c:pt>
                <c:pt idx="258">
                  <c:v>453</c:v>
                </c:pt>
                <c:pt idx="259">
                  <c:v>682</c:v>
                </c:pt>
                <c:pt idx="260">
                  <c:v>694</c:v>
                </c:pt>
                <c:pt idx="261">
                  <c:v>480</c:v>
                </c:pt>
                <c:pt idx="262">
                  <c:v>560</c:v>
                </c:pt>
                <c:pt idx="263">
                  <c:v>675</c:v>
                </c:pt>
                <c:pt idx="264">
                  <c:v>609</c:v>
                </c:pt>
                <c:pt idx="265">
                  <c:v>682</c:v>
                </c:pt>
                <c:pt idx="266">
                  <c:v>495</c:v>
                </c:pt>
                <c:pt idx="267">
                  <c:v>505</c:v>
                </c:pt>
                <c:pt idx="268">
                  <c:v>630</c:v>
                </c:pt>
                <c:pt idx="269">
                  <c:v>694</c:v>
                </c:pt>
                <c:pt idx="270">
                  <c:v>578</c:v>
                </c:pt>
                <c:pt idx="271">
                  <c:v>448</c:v>
                </c:pt>
                <c:pt idx="272">
                  <c:v>402</c:v>
                </c:pt>
                <c:pt idx="273">
                  <c:v>528</c:v>
                </c:pt>
                <c:pt idx="274">
                  <c:v>633</c:v>
                </c:pt>
                <c:pt idx="275">
                  <c:v>522</c:v>
                </c:pt>
                <c:pt idx="276">
                  <c:v>612</c:v>
                </c:pt>
                <c:pt idx="277">
                  <c:v>642</c:v>
                </c:pt>
                <c:pt idx="278">
                  <c:v>563</c:v>
                </c:pt>
                <c:pt idx="279">
                  <c:v>676</c:v>
                </c:pt>
                <c:pt idx="280">
                  <c:v>549</c:v>
                </c:pt>
                <c:pt idx="281">
                  <c:v>593</c:v>
                </c:pt>
                <c:pt idx="282">
                  <c:v>595</c:v>
                </c:pt>
                <c:pt idx="283">
                  <c:v>424</c:v>
                </c:pt>
                <c:pt idx="284">
                  <c:v>682</c:v>
                </c:pt>
                <c:pt idx="285">
                  <c:v>409</c:v>
                </c:pt>
                <c:pt idx="286">
                  <c:v>560</c:v>
                </c:pt>
                <c:pt idx="287">
                  <c:v>573</c:v>
                </c:pt>
                <c:pt idx="288">
                  <c:v>680</c:v>
                </c:pt>
                <c:pt idx="289">
                  <c:v>680</c:v>
                </c:pt>
                <c:pt idx="290">
                  <c:v>557</c:v>
                </c:pt>
                <c:pt idx="291">
                  <c:v>461</c:v>
                </c:pt>
                <c:pt idx="292">
                  <c:v>481</c:v>
                </c:pt>
                <c:pt idx="293">
                  <c:v>716</c:v>
                </c:pt>
                <c:pt idx="294">
                  <c:v>516</c:v>
                </c:pt>
                <c:pt idx="295">
                  <c:v>532</c:v>
                </c:pt>
                <c:pt idx="296">
                  <c:v>709</c:v>
                </c:pt>
                <c:pt idx="297">
                  <c:v>469</c:v>
                </c:pt>
                <c:pt idx="298">
                  <c:v>619</c:v>
                </c:pt>
                <c:pt idx="299">
                  <c:v>656</c:v>
                </c:pt>
                <c:pt idx="300">
                  <c:v>515</c:v>
                </c:pt>
                <c:pt idx="301">
                  <c:v>646</c:v>
                </c:pt>
                <c:pt idx="302">
                  <c:v>618</c:v>
                </c:pt>
                <c:pt idx="303">
                  <c:v>526</c:v>
                </c:pt>
                <c:pt idx="304">
                  <c:v>631</c:v>
                </c:pt>
                <c:pt idx="305">
                  <c:v>528</c:v>
                </c:pt>
                <c:pt idx="306">
                  <c:v>684</c:v>
                </c:pt>
                <c:pt idx="307">
                  <c:v>607</c:v>
                </c:pt>
                <c:pt idx="308">
                  <c:v>473</c:v>
                </c:pt>
                <c:pt idx="309">
                  <c:v>464</c:v>
                </c:pt>
                <c:pt idx="310">
                  <c:v>658</c:v>
                </c:pt>
                <c:pt idx="311">
                  <c:v>547</c:v>
                </c:pt>
                <c:pt idx="312">
                  <c:v>525</c:v>
                </c:pt>
                <c:pt idx="313">
                  <c:v>426</c:v>
                </c:pt>
                <c:pt idx="314">
                  <c:v>676</c:v>
                </c:pt>
                <c:pt idx="315">
                  <c:v>471</c:v>
                </c:pt>
                <c:pt idx="316">
                  <c:v>558</c:v>
                </c:pt>
                <c:pt idx="317">
                  <c:v>556</c:v>
                </c:pt>
                <c:pt idx="318">
                  <c:v>703</c:v>
                </c:pt>
                <c:pt idx="319">
                  <c:v>679</c:v>
                </c:pt>
                <c:pt idx="320">
                  <c:v>440</c:v>
                </c:pt>
                <c:pt idx="321">
                  <c:v>670</c:v>
                </c:pt>
                <c:pt idx="322">
                  <c:v>533</c:v>
                </c:pt>
                <c:pt idx="323">
                  <c:v>622</c:v>
                </c:pt>
                <c:pt idx="324">
                  <c:v>466</c:v>
                </c:pt>
                <c:pt idx="325">
                  <c:v>691</c:v>
                </c:pt>
                <c:pt idx="326">
                  <c:v>517</c:v>
                </c:pt>
                <c:pt idx="327">
                  <c:v>431</c:v>
                </c:pt>
                <c:pt idx="328">
                  <c:v>586</c:v>
                </c:pt>
                <c:pt idx="329">
                  <c:v>424</c:v>
                </c:pt>
                <c:pt idx="330">
                  <c:v>450</c:v>
                </c:pt>
                <c:pt idx="331">
                  <c:v>457</c:v>
                </c:pt>
                <c:pt idx="332">
                  <c:v>456</c:v>
                </c:pt>
                <c:pt idx="333">
                  <c:v>625</c:v>
                </c:pt>
                <c:pt idx="334">
                  <c:v>716</c:v>
                </c:pt>
                <c:pt idx="335">
                  <c:v>465</c:v>
                </c:pt>
                <c:pt idx="336">
                  <c:v>542</c:v>
                </c:pt>
                <c:pt idx="337">
                  <c:v>577</c:v>
                </c:pt>
                <c:pt idx="338">
                  <c:v>707</c:v>
                </c:pt>
                <c:pt idx="339">
                  <c:v>644</c:v>
                </c:pt>
                <c:pt idx="340">
                  <c:v>632</c:v>
                </c:pt>
                <c:pt idx="341">
                  <c:v>683</c:v>
                </c:pt>
                <c:pt idx="342">
                  <c:v>672</c:v>
                </c:pt>
                <c:pt idx="343">
                  <c:v>713</c:v>
                </c:pt>
                <c:pt idx="344">
                  <c:v>705</c:v>
                </c:pt>
                <c:pt idx="345">
                  <c:v>505</c:v>
                </c:pt>
                <c:pt idx="346">
                  <c:v>468</c:v>
                </c:pt>
                <c:pt idx="347">
                  <c:v>675</c:v>
                </c:pt>
                <c:pt idx="348">
                  <c:v>687</c:v>
                </c:pt>
                <c:pt idx="349">
                  <c:v>559</c:v>
                </c:pt>
                <c:pt idx="350">
                  <c:v>701</c:v>
                </c:pt>
                <c:pt idx="351">
                  <c:v>510</c:v>
                </c:pt>
                <c:pt idx="352">
                  <c:v>647</c:v>
                </c:pt>
                <c:pt idx="353">
                  <c:v>717</c:v>
                </c:pt>
                <c:pt idx="354">
                  <c:v>440</c:v>
                </c:pt>
                <c:pt idx="355">
                  <c:v>470</c:v>
                </c:pt>
                <c:pt idx="356">
                  <c:v>500</c:v>
                </c:pt>
                <c:pt idx="357">
                  <c:v>420</c:v>
                </c:pt>
                <c:pt idx="358">
                  <c:v>619</c:v>
                </c:pt>
                <c:pt idx="359">
                  <c:v>498</c:v>
                </c:pt>
                <c:pt idx="360">
                  <c:v>557</c:v>
                </c:pt>
                <c:pt idx="361">
                  <c:v>605</c:v>
                </c:pt>
                <c:pt idx="362">
                  <c:v>706</c:v>
                </c:pt>
                <c:pt idx="363">
                  <c:v>516</c:v>
                </c:pt>
                <c:pt idx="364">
                  <c:v>667</c:v>
                </c:pt>
                <c:pt idx="365">
                  <c:v>499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903488"/>
        <c:axId val="137929856"/>
      </c:areaChart>
      <c:dateAx>
        <c:axId val="137903488"/>
        <c:scaling>
          <c:orientation val="minMax"/>
          <c:min val="40179"/>
        </c:scaling>
        <c:delete val="0"/>
        <c:axPos val="b"/>
        <c:majorGridlines>
          <c:spPr>
            <a:ln w="12700">
              <a:solidFill>
                <a:schemeClr val="tx1"/>
              </a:solidFill>
            </a:ln>
          </c:spPr>
        </c:majorGridlines>
        <c:numFmt formatCode="TT.MM.JJ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de-DE"/>
          </a:p>
        </c:txPr>
        <c:crossAx val="137929856"/>
        <c:crosses val="autoZero"/>
        <c:auto val="0"/>
        <c:lblOffset val="100"/>
        <c:baseTimeUnit val="days"/>
        <c:majorUnit val="1"/>
        <c:majorTimeUnit val="months"/>
      </c:dateAx>
      <c:valAx>
        <c:axId val="1379298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;;" sourceLinked="0"/>
        <c:majorTickMark val="out"/>
        <c:minorTickMark val="none"/>
        <c:tickLblPos val="nextTo"/>
        <c:crossAx val="137903488"/>
        <c:crosses val="autoZero"/>
        <c:crossBetween val="midCat"/>
      </c:valAx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</xdr:row>
      <xdr:rowOff>76199</xdr:rowOff>
    </xdr:from>
    <xdr:to>
      <xdr:col>11</xdr:col>
      <xdr:colOff>95250</xdr:colOff>
      <xdr:row>19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219075</xdr:colOff>
      <xdr:row>22</xdr:row>
      <xdr:rowOff>161925</xdr:rowOff>
    </xdr:from>
    <xdr:to>
      <xdr:col>11</xdr:col>
      <xdr:colOff>76200</xdr:colOff>
      <xdr:row>24</xdr:row>
      <xdr:rowOff>140925</xdr:rowOff>
    </xdr:to>
    <xdr:grpSp>
      <xdr:nvGrpSpPr>
        <xdr:cNvPr id="4" name="Gruppieren 3"/>
        <xdr:cNvGrpSpPr/>
      </xdr:nvGrpSpPr>
      <xdr:grpSpPr>
        <a:xfrm>
          <a:off x="7077075" y="4352925"/>
          <a:ext cx="1381125" cy="360000"/>
          <a:chOff x="7153275" y="1409700"/>
          <a:chExt cx="1381125" cy="360000"/>
        </a:xfrm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5" name="Rechteck 4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solidFill>
            <a:schemeClr val="tx2">
              <a:lumMod val="60000"/>
              <a:lumOff val="40000"/>
            </a:schemeClr>
          </a:solidFill>
          <a:ln>
            <a:solidFill>
              <a:srgbClr val="0066FF"/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6" name="Abgerundetes Rechteck 5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solidFill>
            <a:schemeClr val="tx2">
              <a:lumMod val="60000"/>
              <a:lumOff val="40000"/>
            </a:schemeClr>
          </a:solidFill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20</xdr:row>
          <xdr:rowOff>85725</xdr:rowOff>
        </xdr:from>
        <xdr:to>
          <xdr:col>5</xdr:col>
          <xdr:colOff>342900</xdr:colOff>
          <xdr:row>25</xdr:row>
          <xdr:rowOff>47625</xdr:rowOff>
        </xdr:to>
        <xdr:pic>
          <xdr:nvPicPr>
            <xdr:cNvPr id="2051" name="Picture 3"/>
            <xdr:cNvPicPr>
              <a:picLocks noChangeAspect="1" noChangeArrowheads="1"/>
              <a:extLst>
                <a:ext uri="{84589F7E-364E-4C9E-8A38-B11213B215E9}">
                  <a14:cameraTool cellRange="'Erfassung 1'!$I$7:$R$12" spid="_x0000_s20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14325" y="3895725"/>
              <a:ext cx="3838575" cy="9144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oneCellAnchor>
    <xdr:from>
      <xdr:col>0</xdr:col>
      <xdr:colOff>333375</xdr:colOff>
      <xdr:row>25</xdr:row>
      <xdr:rowOff>114300</xdr:rowOff>
    </xdr:from>
    <xdr:ext cx="5763577" cy="248851"/>
    <xdr:sp macro="" textlink="">
      <xdr:nvSpPr>
        <xdr:cNvPr id="8" name="Textfeld 7"/>
        <xdr:cNvSpPr txBox="1"/>
      </xdr:nvSpPr>
      <xdr:spPr>
        <a:xfrm>
          <a:off x="333375" y="4876800"/>
          <a:ext cx="5763577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l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cols>
    <col min="1" max="16384" width="11.42578125" style="22"/>
  </cols>
  <sheetData/>
  <pageMargins left="0.7" right="0.7" top="0.78740157499999996" bottom="0.78740157499999996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1"/>
  <sheetViews>
    <sheetView zoomScaleNormal="100" workbookViewId="0">
      <pane ySplit="15" topLeftCell="A16" activePane="bottomLeft" state="frozen"/>
      <selection pane="bottomLeft"/>
    </sheetView>
  </sheetViews>
  <sheetFormatPr baseColWidth="10" defaultRowHeight="15" x14ac:dyDescent="0.25"/>
  <cols>
    <col min="1" max="6" width="0.85546875" style="1" customWidth="1"/>
    <col min="7" max="7" width="3.140625" style="1" customWidth="1"/>
    <col min="8" max="10" width="0.85546875" style="1" customWidth="1"/>
    <col min="11" max="11" width="5.7109375" style="7" customWidth="1"/>
    <col min="12" max="12" width="5.42578125" style="9" bestFit="1" customWidth="1"/>
    <col min="13" max="13" width="8.7109375" style="10" customWidth="1"/>
    <col min="14" max="14" width="8.7109375" style="15" customWidth="1"/>
    <col min="15" max="15" width="13.140625" style="11" customWidth="1"/>
    <col min="16" max="17" width="6.140625" style="16" customWidth="1"/>
    <col min="18" max="18" width="1.7109375" style="1" customWidth="1"/>
    <col min="19" max="19" width="1.7109375" style="5" customWidth="1"/>
    <col min="20" max="20" width="1.7109375" style="2" customWidth="1"/>
    <col min="21" max="21" width="7.85546875" style="1" customWidth="1"/>
    <col min="22" max="16384" width="11.42578125" style="1"/>
  </cols>
  <sheetData>
    <row r="1" spans="1:29" ht="5.0999999999999996" customHeight="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4"/>
      <c r="L1" s="25"/>
      <c r="M1" s="26"/>
      <c r="N1" s="27"/>
      <c r="O1" s="28"/>
      <c r="P1" s="29"/>
      <c r="Q1" s="29"/>
      <c r="R1" s="23"/>
    </row>
    <row r="2" spans="1:29" ht="5.0999999999999996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4"/>
      <c r="L2" s="25"/>
      <c r="M2" s="26"/>
      <c r="N2" s="27"/>
      <c r="O2" s="28"/>
      <c r="P2" s="29"/>
      <c r="Q2" s="29"/>
      <c r="R2" s="23"/>
    </row>
    <row r="3" spans="1:29" ht="5.0999999999999996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4"/>
      <c r="L3" s="25"/>
      <c r="M3" s="26"/>
      <c r="N3" s="27"/>
      <c r="O3" s="28"/>
      <c r="P3" s="29"/>
      <c r="Q3" s="29"/>
      <c r="R3" s="23"/>
    </row>
    <row r="4" spans="1:29" ht="5.0999999999999996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4"/>
      <c r="L4" s="25"/>
      <c r="M4" s="26"/>
      <c r="N4" s="27"/>
      <c r="O4" s="28"/>
      <c r="P4" s="29"/>
      <c r="Q4" s="29"/>
      <c r="R4" s="23"/>
    </row>
    <row r="5" spans="1:29" s="14" customFormat="1" ht="12" customHeight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1">
        <v>1</v>
      </c>
      <c r="L5" s="31">
        <v>2</v>
      </c>
      <c r="M5" s="31">
        <v>3</v>
      </c>
      <c r="N5" s="31">
        <v>4</v>
      </c>
      <c r="O5" s="31">
        <v>6</v>
      </c>
      <c r="P5" s="31">
        <v>7</v>
      </c>
      <c r="Q5" s="31">
        <v>8</v>
      </c>
      <c r="R5" s="31"/>
      <c r="S5" s="12"/>
      <c r="T5" s="13"/>
    </row>
    <row r="6" spans="1:29" ht="4.5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4"/>
      <c r="L6" s="25"/>
      <c r="M6" s="26"/>
      <c r="N6" s="27"/>
      <c r="O6" s="28"/>
      <c r="P6" s="29"/>
      <c r="Q6" s="29"/>
      <c r="R6" s="23"/>
    </row>
    <row r="7" spans="1:29" ht="15" customHeight="1" x14ac:dyDescent="0.25">
      <c r="A7" s="23"/>
      <c r="B7" s="23"/>
      <c r="C7" s="23"/>
      <c r="D7" s="23"/>
      <c r="E7" s="23"/>
      <c r="F7" s="23"/>
      <c r="G7" s="23"/>
      <c r="H7" s="23"/>
      <c r="I7" s="23"/>
      <c r="J7" s="23"/>
      <c r="K7" s="32" t="s">
        <v>8</v>
      </c>
      <c r="L7" s="29"/>
      <c r="M7" s="33"/>
      <c r="N7" s="27"/>
      <c r="O7" s="28"/>
      <c r="P7" s="29"/>
      <c r="Q7" s="29"/>
      <c r="R7" s="23"/>
    </row>
    <row r="8" spans="1:29" ht="15" customHeight="1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  <c r="K8" s="32" t="s">
        <v>10</v>
      </c>
      <c r="L8" s="29"/>
      <c r="M8" s="34" t="s">
        <v>7</v>
      </c>
      <c r="N8" s="35"/>
      <c r="O8" s="28"/>
      <c r="P8" s="29"/>
      <c r="Q8" s="36" t="s">
        <v>14</v>
      </c>
      <c r="R8" s="23"/>
    </row>
    <row r="9" spans="1:29" ht="6.75" customHeight="1" x14ac:dyDescent="0.25">
      <c r="A9" s="23"/>
      <c r="B9" s="23"/>
      <c r="C9" s="23"/>
      <c r="D9" s="23"/>
      <c r="E9" s="23"/>
      <c r="F9" s="23"/>
      <c r="G9" s="37"/>
      <c r="H9" s="37"/>
      <c r="I9" s="37"/>
      <c r="J9" s="37"/>
      <c r="K9" s="38"/>
      <c r="L9" s="39"/>
      <c r="M9" s="40"/>
      <c r="N9" s="41"/>
      <c r="O9" s="42"/>
      <c r="P9" s="39"/>
      <c r="Q9" s="39"/>
      <c r="R9" s="37"/>
    </row>
    <row r="10" spans="1:29" ht="15" customHeight="1" x14ac:dyDescent="0.25">
      <c r="A10" s="23"/>
      <c r="B10" s="23"/>
      <c r="C10" s="23"/>
      <c r="D10" s="23"/>
      <c r="E10" s="23"/>
      <c r="F10" s="23"/>
      <c r="G10" s="37"/>
      <c r="H10" s="37"/>
      <c r="I10" s="37"/>
      <c r="J10" s="37"/>
      <c r="K10" s="62" t="s">
        <v>9</v>
      </c>
      <c r="L10" s="63"/>
      <c r="M10" s="43" t="s">
        <v>11</v>
      </c>
      <c r="N10" s="44" t="s">
        <v>12</v>
      </c>
      <c r="O10" s="45" t="s">
        <v>13</v>
      </c>
      <c r="P10" s="46" t="s">
        <v>19</v>
      </c>
      <c r="Q10" s="47"/>
      <c r="R10" s="48"/>
      <c r="U10" s="61">
        <v>100</v>
      </c>
      <c r="V10" s="1" t="s">
        <v>15</v>
      </c>
    </row>
    <row r="11" spans="1:29" ht="15" customHeight="1" x14ac:dyDescent="0.25">
      <c r="A11" s="23"/>
      <c r="B11" s="23"/>
      <c r="C11" s="23"/>
      <c r="D11" s="23"/>
      <c r="E11" s="23"/>
      <c r="F11" s="23"/>
      <c r="G11" s="37"/>
      <c r="H11" s="37"/>
      <c r="I11" s="37"/>
      <c r="J11" s="37"/>
      <c r="K11" s="64"/>
      <c r="L11" s="65"/>
      <c r="M11" s="49">
        <f t="shared" ref="M11" si="0">MIN($N$16:$N$1000)</f>
        <v>40179</v>
      </c>
      <c r="N11" s="49">
        <f>MAX($N$16:$N$1000)</f>
        <v>40544</v>
      </c>
      <c r="O11" s="50">
        <f ca="1">SUM($O$16:$O$1000)</f>
        <v>169773</v>
      </c>
      <c r="P11" s="51"/>
      <c r="Q11" s="52"/>
      <c r="R11" s="48"/>
      <c r="U11" s="61">
        <v>720</v>
      </c>
      <c r="V11" s="1" t="s">
        <v>16</v>
      </c>
    </row>
    <row r="12" spans="1:29" ht="5.0999999999999996" customHeight="1" x14ac:dyDescent="0.25">
      <c r="A12" s="23"/>
      <c r="B12" s="23"/>
      <c r="C12" s="23"/>
      <c r="D12" s="23"/>
      <c r="E12" s="23"/>
      <c r="F12" s="23"/>
      <c r="G12" s="37"/>
      <c r="H12" s="37"/>
      <c r="I12" s="37"/>
      <c r="J12" s="37"/>
      <c r="K12" s="38"/>
      <c r="L12" s="39"/>
      <c r="M12" s="40"/>
      <c r="N12" s="41"/>
      <c r="O12" s="42"/>
      <c r="P12" s="39"/>
      <c r="Q12" s="39"/>
      <c r="R12" s="37"/>
    </row>
    <row r="13" spans="1:29" ht="5.0999999999999996" customHeight="1" x14ac:dyDescent="0.2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53"/>
      <c r="L13" s="29"/>
      <c r="M13" s="33"/>
      <c r="N13" s="35"/>
      <c r="O13" s="28"/>
      <c r="P13" s="29"/>
      <c r="Q13" s="29"/>
      <c r="R13" s="23"/>
    </row>
    <row r="14" spans="1:29" ht="5.0999999999999996" customHeight="1" x14ac:dyDescent="0.2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4"/>
      <c r="L14" s="25"/>
      <c r="M14" s="26"/>
      <c r="N14" s="27"/>
      <c r="O14" s="28"/>
      <c r="P14" s="29"/>
      <c r="Q14" s="29"/>
      <c r="R14" s="23"/>
    </row>
    <row r="15" spans="1:29" s="4" customFormat="1" ht="30" customHeight="1" x14ac:dyDescent="0.2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55" t="s">
        <v>2</v>
      </c>
      <c r="L15" s="56" t="s">
        <v>5</v>
      </c>
      <c r="M15" s="57" t="s">
        <v>1</v>
      </c>
      <c r="N15" s="58" t="s">
        <v>0</v>
      </c>
      <c r="O15" s="59" t="s">
        <v>6</v>
      </c>
      <c r="P15" s="56" t="s">
        <v>3</v>
      </c>
      <c r="Q15" s="56" t="s">
        <v>4</v>
      </c>
      <c r="R15" s="60"/>
      <c r="S15" s="6"/>
      <c r="U15" s="21"/>
    </row>
    <row r="16" spans="1:29" x14ac:dyDescent="0.25">
      <c r="K16" s="7">
        <v>1</v>
      </c>
      <c r="L16" s="9" t="s">
        <v>17</v>
      </c>
      <c r="M16" s="19">
        <f>WEEKDAY($N16)</f>
        <v>6</v>
      </c>
      <c r="N16" s="20">
        <v>40179</v>
      </c>
      <c r="O16" s="17">
        <f t="shared" ref="O16:O47" ca="1" si="1">RANDBETWEEN($U$10+200,$U$11)</f>
        <v>613</v>
      </c>
      <c r="U16" s="3"/>
      <c r="V16" s="8"/>
      <c r="W16" s="8"/>
      <c r="X16" s="8"/>
      <c r="Y16" s="8"/>
      <c r="Z16" s="8"/>
      <c r="AA16" s="8"/>
      <c r="AB16" s="8"/>
      <c r="AC16" s="8"/>
    </row>
    <row r="17" spans="11:16" x14ac:dyDescent="0.25">
      <c r="K17" s="7">
        <v>2</v>
      </c>
      <c r="M17" s="18">
        <f t="shared" ref="M17:M80" si="2">WEEKDAY($N17)</f>
        <v>7</v>
      </c>
      <c r="N17" s="20">
        <v>40180</v>
      </c>
      <c r="O17" s="17">
        <f t="shared" ca="1" si="1"/>
        <v>365</v>
      </c>
      <c r="P17" s="9"/>
    </row>
    <row r="18" spans="11:16" x14ac:dyDescent="0.25">
      <c r="K18" s="7">
        <v>3</v>
      </c>
      <c r="M18" s="18">
        <f t="shared" si="2"/>
        <v>1</v>
      </c>
      <c r="N18" s="20">
        <v>40181</v>
      </c>
      <c r="O18" s="17">
        <f t="shared" ca="1" si="1"/>
        <v>642</v>
      </c>
    </row>
    <row r="19" spans="11:16" x14ac:dyDescent="0.25">
      <c r="K19" s="7">
        <v>4</v>
      </c>
      <c r="M19" s="18">
        <f t="shared" si="2"/>
        <v>2</v>
      </c>
      <c r="N19" s="20">
        <v>40182</v>
      </c>
      <c r="O19" s="17">
        <f t="shared" ca="1" si="1"/>
        <v>378</v>
      </c>
    </row>
    <row r="20" spans="11:16" x14ac:dyDescent="0.25">
      <c r="K20" s="7">
        <v>5</v>
      </c>
      <c r="M20" s="18">
        <f t="shared" si="2"/>
        <v>3</v>
      </c>
      <c r="N20" s="20">
        <v>40183</v>
      </c>
      <c r="O20" s="17">
        <f t="shared" ca="1" si="1"/>
        <v>561</v>
      </c>
    </row>
    <row r="21" spans="11:16" x14ac:dyDescent="0.25">
      <c r="K21" s="7">
        <v>6</v>
      </c>
      <c r="M21" s="18">
        <f t="shared" si="2"/>
        <v>4</v>
      </c>
      <c r="N21" s="20">
        <v>40184</v>
      </c>
      <c r="O21" s="17">
        <f t="shared" ca="1" si="1"/>
        <v>576</v>
      </c>
    </row>
    <row r="22" spans="11:16" x14ac:dyDescent="0.25">
      <c r="K22" s="7">
        <v>7</v>
      </c>
      <c r="M22" s="18">
        <f t="shared" si="2"/>
        <v>5</v>
      </c>
      <c r="N22" s="20">
        <v>40185</v>
      </c>
      <c r="O22" s="17">
        <f t="shared" ca="1" si="1"/>
        <v>590</v>
      </c>
    </row>
    <row r="23" spans="11:16" x14ac:dyDescent="0.25">
      <c r="K23" s="7">
        <v>8</v>
      </c>
      <c r="M23" s="18">
        <f t="shared" si="2"/>
        <v>6</v>
      </c>
      <c r="N23" s="20">
        <v>40186</v>
      </c>
      <c r="O23" s="17">
        <f t="shared" ca="1" si="1"/>
        <v>592</v>
      </c>
    </row>
    <row r="24" spans="11:16" x14ac:dyDescent="0.25">
      <c r="K24" s="7">
        <v>9</v>
      </c>
      <c r="M24" s="18">
        <f t="shared" si="2"/>
        <v>7</v>
      </c>
      <c r="N24" s="20">
        <v>40187</v>
      </c>
      <c r="O24" s="17">
        <f t="shared" ca="1" si="1"/>
        <v>548</v>
      </c>
    </row>
    <row r="25" spans="11:16" x14ac:dyDescent="0.25">
      <c r="K25" s="7">
        <v>10</v>
      </c>
      <c r="M25" s="18">
        <f t="shared" si="2"/>
        <v>1</v>
      </c>
      <c r="N25" s="20">
        <v>40188</v>
      </c>
      <c r="O25" s="17">
        <f t="shared" ca="1" si="1"/>
        <v>615</v>
      </c>
    </row>
    <row r="26" spans="11:16" x14ac:dyDescent="0.25">
      <c r="K26" s="7">
        <v>11</v>
      </c>
      <c r="M26" s="18">
        <f t="shared" si="2"/>
        <v>2</v>
      </c>
      <c r="N26" s="20">
        <v>40189</v>
      </c>
      <c r="O26" s="17">
        <f t="shared" ca="1" si="1"/>
        <v>325</v>
      </c>
    </row>
    <row r="27" spans="11:16" x14ac:dyDescent="0.25">
      <c r="K27" s="7">
        <v>12</v>
      </c>
      <c r="M27" s="18">
        <f t="shared" si="2"/>
        <v>3</v>
      </c>
      <c r="N27" s="20">
        <v>40190</v>
      </c>
      <c r="O27" s="17">
        <f t="shared" ca="1" si="1"/>
        <v>659</v>
      </c>
    </row>
    <row r="28" spans="11:16" x14ac:dyDescent="0.25">
      <c r="K28" s="7">
        <v>13</v>
      </c>
      <c r="M28" s="18">
        <f t="shared" si="2"/>
        <v>4</v>
      </c>
      <c r="N28" s="20">
        <v>40191</v>
      </c>
      <c r="O28" s="17">
        <f t="shared" ca="1" si="1"/>
        <v>393</v>
      </c>
    </row>
    <row r="29" spans="11:16" x14ac:dyDescent="0.25">
      <c r="K29" s="7">
        <v>14</v>
      </c>
      <c r="M29" s="18">
        <f t="shared" si="2"/>
        <v>5</v>
      </c>
      <c r="N29" s="20">
        <v>40192</v>
      </c>
      <c r="O29" s="17">
        <f t="shared" ca="1" si="1"/>
        <v>614</v>
      </c>
    </row>
    <row r="30" spans="11:16" x14ac:dyDescent="0.25">
      <c r="K30" s="7">
        <v>15</v>
      </c>
      <c r="M30" s="18">
        <f t="shared" si="2"/>
        <v>6</v>
      </c>
      <c r="N30" s="20">
        <v>40193</v>
      </c>
      <c r="O30" s="17">
        <f t="shared" ca="1" si="1"/>
        <v>615</v>
      </c>
    </row>
    <row r="31" spans="11:16" x14ac:dyDescent="0.25">
      <c r="K31" s="7">
        <v>16</v>
      </c>
      <c r="M31" s="18">
        <f t="shared" si="2"/>
        <v>7</v>
      </c>
      <c r="N31" s="20">
        <v>40194</v>
      </c>
      <c r="O31" s="17">
        <f t="shared" ca="1" si="1"/>
        <v>421</v>
      </c>
    </row>
    <row r="32" spans="11:16" x14ac:dyDescent="0.25">
      <c r="K32" s="7">
        <v>17</v>
      </c>
      <c r="M32" s="18">
        <f t="shared" si="2"/>
        <v>1</v>
      </c>
      <c r="N32" s="20">
        <v>40195</v>
      </c>
      <c r="O32" s="17">
        <f t="shared" ca="1" si="1"/>
        <v>433</v>
      </c>
    </row>
    <row r="33" spans="11:15" x14ac:dyDescent="0.25">
      <c r="K33" s="7">
        <v>18</v>
      </c>
      <c r="M33" s="18">
        <f t="shared" si="2"/>
        <v>2</v>
      </c>
      <c r="N33" s="20">
        <v>40196</v>
      </c>
      <c r="O33" s="17">
        <f t="shared" ca="1" si="1"/>
        <v>561</v>
      </c>
    </row>
    <row r="34" spans="11:15" x14ac:dyDescent="0.25">
      <c r="K34" s="7">
        <v>19</v>
      </c>
      <c r="M34" s="18">
        <f t="shared" si="2"/>
        <v>3</v>
      </c>
      <c r="N34" s="20">
        <v>40197</v>
      </c>
      <c r="O34" s="17">
        <f t="shared" ca="1" si="1"/>
        <v>413</v>
      </c>
    </row>
    <row r="35" spans="11:15" x14ac:dyDescent="0.25">
      <c r="K35" s="7">
        <v>20</v>
      </c>
      <c r="M35" s="18">
        <f t="shared" si="2"/>
        <v>4</v>
      </c>
      <c r="N35" s="20">
        <v>40198</v>
      </c>
      <c r="O35" s="17">
        <f t="shared" ca="1" si="1"/>
        <v>643</v>
      </c>
    </row>
    <row r="36" spans="11:15" x14ac:dyDescent="0.25">
      <c r="K36" s="7">
        <v>21</v>
      </c>
      <c r="M36" s="18">
        <f t="shared" si="2"/>
        <v>5</v>
      </c>
      <c r="N36" s="20">
        <v>40199</v>
      </c>
      <c r="O36" s="17">
        <f t="shared" ca="1" si="1"/>
        <v>444</v>
      </c>
    </row>
    <row r="37" spans="11:15" x14ac:dyDescent="0.25">
      <c r="K37" s="7">
        <v>22</v>
      </c>
      <c r="M37" s="18">
        <f t="shared" si="2"/>
        <v>6</v>
      </c>
      <c r="N37" s="20">
        <v>40200</v>
      </c>
      <c r="O37" s="17">
        <f t="shared" ca="1" si="1"/>
        <v>683</v>
      </c>
    </row>
    <row r="38" spans="11:15" x14ac:dyDescent="0.25">
      <c r="K38" s="7">
        <v>23</v>
      </c>
      <c r="M38" s="18">
        <f t="shared" si="2"/>
        <v>7</v>
      </c>
      <c r="N38" s="20">
        <v>40201</v>
      </c>
      <c r="O38" s="17">
        <f t="shared" ca="1" si="1"/>
        <v>686</v>
      </c>
    </row>
    <row r="39" spans="11:15" x14ac:dyDescent="0.25">
      <c r="K39" s="7">
        <v>24</v>
      </c>
      <c r="M39" s="18">
        <f t="shared" si="2"/>
        <v>1</v>
      </c>
      <c r="N39" s="20">
        <v>40202</v>
      </c>
      <c r="O39" s="17">
        <f t="shared" ca="1" si="1"/>
        <v>631</v>
      </c>
    </row>
    <row r="40" spans="11:15" x14ac:dyDescent="0.25">
      <c r="K40" s="7">
        <v>25</v>
      </c>
      <c r="M40" s="18">
        <f t="shared" si="2"/>
        <v>2</v>
      </c>
      <c r="N40" s="20">
        <v>40203</v>
      </c>
      <c r="O40" s="17">
        <f t="shared" ca="1" si="1"/>
        <v>403</v>
      </c>
    </row>
    <row r="41" spans="11:15" x14ac:dyDescent="0.25">
      <c r="K41" s="7">
        <v>26</v>
      </c>
      <c r="M41" s="18">
        <f t="shared" si="2"/>
        <v>3</v>
      </c>
      <c r="N41" s="20">
        <v>40204</v>
      </c>
      <c r="O41" s="17">
        <f t="shared" ca="1" si="1"/>
        <v>522</v>
      </c>
    </row>
    <row r="42" spans="11:15" x14ac:dyDescent="0.25">
      <c r="K42" s="7">
        <v>27</v>
      </c>
      <c r="M42" s="18">
        <f t="shared" si="2"/>
        <v>4</v>
      </c>
      <c r="N42" s="20">
        <v>40205</v>
      </c>
      <c r="O42" s="17">
        <f t="shared" ca="1" si="1"/>
        <v>717</v>
      </c>
    </row>
    <row r="43" spans="11:15" x14ac:dyDescent="0.25">
      <c r="K43" s="7">
        <v>28</v>
      </c>
      <c r="M43" s="18">
        <f t="shared" si="2"/>
        <v>5</v>
      </c>
      <c r="N43" s="20">
        <v>40206</v>
      </c>
      <c r="O43" s="17">
        <f t="shared" ca="1" si="1"/>
        <v>399</v>
      </c>
    </row>
    <row r="44" spans="11:15" x14ac:dyDescent="0.25">
      <c r="K44" s="7">
        <v>29</v>
      </c>
      <c r="M44" s="18">
        <f t="shared" si="2"/>
        <v>6</v>
      </c>
      <c r="N44" s="20">
        <v>40207</v>
      </c>
      <c r="O44" s="17">
        <f t="shared" ca="1" si="1"/>
        <v>538</v>
      </c>
    </row>
    <row r="45" spans="11:15" x14ac:dyDescent="0.25">
      <c r="K45" s="7">
        <v>30</v>
      </c>
      <c r="M45" s="18">
        <f t="shared" si="2"/>
        <v>7</v>
      </c>
      <c r="N45" s="20">
        <v>40208</v>
      </c>
      <c r="O45" s="17">
        <f t="shared" ca="1" si="1"/>
        <v>576</v>
      </c>
    </row>
    <row r="46" spans="11:15" x14ac:dyDescent="0.25">
      <c r="K46" s="7">
        <v>31</v>
      </c>
      <c r="M46" s="18">
        <f t="shared" si="2"/>
        <v>1</v>
      </c>
      <c r="N46" s="20">
        <v>40209</v>
      </c>
      <c r="O46" s="17">
        <f t="shared" ca="1" si="1"/>
        <v>591</v>
      </c>
    </row>
    <row r="47" spans="11:15" x14ac:dyDescent="0.25">
      <c r="K47" s="7">
        <v>32</v>
      </c>
      <c r="M47" s="18">
        <f t="shared" si="2"/>
        <v>2</v>
      </c>
      <c r="N47" s="20">
        <v>40210</v>
      </c>
      <c r="O47" s="17">
        <f t="shared" ca="1" si="1"/>
        <v>508</v>
      </c>
    </row>
    <row r="48" spans="11:15" x14ac:dyDescent="0.25">
      <c r="K48" s="7">
        <v>33</v>
      </c>
      <c r="M48" s="18">
        <f t="shared" si="2"/>
        <v>3</v>
      </c>
      <c r="N48" s="20">
        <v>40211</v>
      </c>
      <c r="O48" s="17">
        <f t="shared" ref="O48:O79" ca="1" si="3">RANDBETWEEN($U$10+200,$U$11)</f>
        <v>549</v>
      </c>
    </row>
    <row r="49" spans="11:15" x14ac:dyDescent="0.25">
      <c r="K49" s="7">
        <v>34</v>
      </c>
      <c r="M49" s="18">
        <f t="shared" si="2"/>
        <v>4</v>
      </c>
      <c r="N49" s="20">
        <v>40212</v>
      </c>
      <c r="O49" s="17">
        <f t="shared" ca="1" si="3"/>
        <v>620</v>
      </c>
    </row>
    <row r="50" spans="11:15" x14ac:dyDescent="0.25">
      <c r="K50" s="7">
        <v>35</v>
      </c>
      <c r="M50" s="18">
        <f t="shared" si="2"/>
        <v>5</v>
      </c>
      <c r="N50" s="20">
        <v>40213</v>
      </c>
      <c r="O50" s="17">
        <f t="shared" ca="1" si="3"/>
        <v>349</v>
      </c>
    </row>
    <row r="51" spans="11:15" x14ac:dyDescent="0.25">
      <c r="K51" s="7">
        <v>36</v>
      </c>
      <c r="M51" s="18">
        <f t="shared" si="2"/>
        <v>6</v>
      </c>
      <c r="N51" s="20">
        <v>40214</v>
      </c>
      <c r="O51" s="17">
        <f t="shared" ca="1" si="3"/>
        <v>557</v>
      </c>
    </row>
    <row r="52" spans="11:15" x14ac:dyDescent="0.25">
      <c r="K52" s="7">
        <v>37</v>
      </c>
      <c r="M52" s="18">
        <f t="shared" si="2"/>
        <v>7</v>
      </c>
      <c r="N52" s="20">
        <v>40215</v>
      </c>
      <c r="O52" s="17">
        <f t="shared" ca="1" si="3"/>
        <v>489</v>
      </c>
    </row>
    <row r="53" spans="11:15" x14ac:dyDescent="0.25">
      <c r="K53" s="7">
        <v>38</v>
      </c>
      <c r="M53" s="18">
        <f t="shared" si="2"/>
        <v>1</v>
      </c>
      <c r="N53" s="20">
        <v>40216</v>
      </c>
      <c r="O53" s="17">
        <f t="shared" ca="1" si="3"/>
        <v>305</v>
      </c>
    </row>
    <row r="54" spans="11:15" x14ac:dyDescent="0.25">
      <c r="K54" s="7">
        <v>39</v>
      </c>
      <c r="M54" s="18">
        <f t="shared" si="2"/>
        <v>2</v>
      </c>
      <c r="N54" s="20">
        <v>40217</v>
      </c>
      <c r="O54" s="17">
        <f t="shared" ca="1" si="3"/>
        <v>372</v>
      </c>
    </row>
    <row r="55" spans="11:15" x14ac:dyDescent="0.25">
      <c r="K55" s="7">
        <v>40</v>
      </c>
      <c r="M55" s="18">
        <f t="shared" si="2"/>
        <v>3</v>
      </c>
      <c r="N55" s="20">
        <v>40218</v>
      </c>
      <c r="O55" s="17">
        <f t="shared" ca="1" si="3"/>
        <v>677</v>
      </c>
    </row>
    <row r="56" spans="11:15" x14ac:dyDescent="0.25">
      <c r="K56" s="7">
        <v>41</v>
      </c>
      <c r="M56" s="18">
        <f t="shared" si="2"/>
        <v>4</v>
      </c>
      <c r="N56" s="20">
        <v>40219</v>
      </c>
      <c r="O56" s="17">
        <f t="shared" ca="1" si="3"/>
        <v>368</v>
      </c>
    </row>
    <row r="57" spans="11:15" x14ac:dyDescent="0.25">
      <c r="K57" s="7">
        <v>42</v>
      </c>
      <c r="M57" s="18">
        <f t="shared" si="2"/>
        <v>5</v>
      </c>
      <c r="N57" s="20">
        <v>40220</v>
      </c>
      <c r="O57" s="17">
        <f t="shared" ca="1" si="3"/>
        <v>678</v>
      </c>
    </row>
    <row r="58" spans="11:15" x14ac:dyDescent="0.25">
      <c r="K58" s="7">
        <v>43</v>
      </c>
      <c r="M58" s="18">
        <f t="shared" si="2"/>
        <v>6</v>
      </c>
      <c r="N58" s="20">
        <v>40221</v>
      </c>
      <c r="O58" s="17">
        <f t="shared" ca="1" si="3"/>
        <v>373</v>
      </c>
    </row>
    <row r="59" spans="11:15" x14ac:dyDescent="0.25">
      <c r="K59" s="7">
        <v>44</v>
      </c>
      <c r="M59" s="18">
        <f t="shared" si="2"/>
        <v>7</v>
      </c>
      <c r="N59" s="20">
        <v>40222</v>
      </c>
      <c r="O59" s="17">
        <f t="shared" ca="1" si="3"/>
        <v>716</v>
      </c>
    </row>
    <row r="60" spans="11:15" x14ac:dyDescent="0.25">
      <c r="K60" s="7">
        <v>45</v>
      </c>
      <c r="M60" s="18">
        <f t="shared" si="2"/>
        <v>1</v>
      </c>
      <c r="N60" s="20">
        <v>40223</v>
      </c>
      <c r="O60" s="17">
        <f t="shared" ca="1" si="3"/>
        <v>518</v>
      </c>
    </row>
    <row r="61" spans="11:15" x14ac:dyDescent="0.25">
      <c r="K61" s="7">
        <v>46</v>
      </c>
      <c r="M61" s="18">
        <f t="shared" si="2"/>
        <v>2</v>
      </c>
      <c r="N61" s="20">
        <v>40224</v>
      </c>
      <c r="O61" s="17">
        <f t="shared" ca="1" si="3"/>
        <v>495</v>
      </c>
    </row>
    <row r="62" spans="11:15" x14ac:dyDescent="0.25">
      <c r="K62" s="7">
        <v>47</v>
      </c>
      <c r="M62" s="18">
        <f t="shared" si="2"/>
        <v>3</v>
      </c>
      <c r="N62" s="20">
        <v>40225</v>
      </c>
      <c r="O62" s="17">
        <f t="shared" ca="1" si="3"/>
        <v>363</v>
      </c>
    </row>
    <row r="63" spans="11:15" x14ac:dyDescent="0.25">
      <c r="K63" s="7">
        <v>48</v>
      </c>
      <c r="M63" s="18">
        <f t="shared" si="2"/>
        <v>4</v>
      </c>
      <c r="N63" s="20">
        <v>40226</v>
      </c>
      <c r="O63" s="17">
        <f t="shared" ca="1" si="3"/>
        <v>301</v>
      </c>
    </row>
    <row r="64" spans="11:15" x14ac:dyDescent="0.25">
      <c r="K64" s="7">
        <v>49</v>
      </c>
      <c r="M64" s="18">
        <f t="shared" si="2"/>
        <v>5</v>
      </c>
      <c r="N64" s="20">
        <v>40227</v>
      </c>
      <c r="O64" s="17">
        <f t="shared" ca="1" si="3"/>
        <v>506</v>
      </c>
    </row>
    <row r="65" spans="11:15" x14ac:dyDescent="0.25">
      <c r="K65" s="7">
        <v>50</v>
      </c>
      <c r="M65" s="18">
        <f t="shared" si="2"/>
        <v>6</v>
      </c>
      <c r="N65" s="20">
        <v>40228</v>
      </c>
      <c r="O65" s="17">
        <f t="shared" ca="1" si="3"/>
        <v>602</v>
      </c>
    </row>
    <row r="66" spans="11:15" x14ac:dyDescent="0.25">
      <c r="K66" s="7">
        <v>51</v>
      </c>
      <c r="M66" s="18">
        <f t="shared" si="2"/>
        <v>7</v>
      </c>
      <c r="N66" s="20">
        <v>40229</v>
      </c>
      <c r="O66" s="17">
        <f t="shared" ca="1" si="3"/>
        <v>715</v>
      </c>
    </row>
    <row r="67" spans="11:15" x14ac:dyDescent="0.25">
      <c r="K67" s="7">
        <v>52</v>
      </c>
      <c r="M67" s="18">
        <f t="shared" si="2"/>
        <v>1</v>
      </c>
      <c r="N67" s="20">
        <v>40230</v>
      </c>
      <c r="O67" s="17">
        <f t="shared" ca="1" si="3"/>
        <v>305</v>
      </c>
    </row>
    <row r="68" spans="11:15" x14ac:dyDescent="0.25">
      <c r="K68" s="7">
        <v>53</v>
      </c>
      <c r="M68" s="18">
        <f t="shared" si="2"/>
        <v>2</v>
      </c>
      <c r="N68" s="20">
        <v>40231</v>
      </c>
      <c r="O68" s="17">
        <f t="shared" ca="1" si="3"/>
        <v>541</v>
      </c>
    </row>
    <row r="69" spans="11:15" x14ac:dyDescent="0.25">
      <c r="K69" s="7">
        <v>54</v>
      </c>
      <c r="M69" s="18">
        <f t="shared" si="2"/>
        <v>3</v>
      </c>
      <c r="N69" s="20">
        <v>40232</v>
      </c>
      <c r="O69" s="17">
        <f t="shared" ca="1" si="3"/>
        <v>706</v>
      </c>
    </row>
    <row r="70" spans="11:15" x14ac:dyDescent="0.25">
      <c r="K70" s="7">
        <v>55</v>
      </c>
      <c r="M70" s="18">
        <f t="shared" si="2"/>
        <v>4</v>
      </c>
      <c r="N70" s="20">
        <v>40233</v>
      </c>
      <c r="O70" s="17">
        <f t="shared" ca="1" si="3"/>
        <v>390</v>
      </c>
    </row>
    <row r="71" spans="11:15" x14ac:dyDescent="0.25">
      <c r="K71" s="7">
        <v>56</v>
      </c>
      <c r="M71" s="18">
        <f t="shared" si="2"/>
        <v>5</v>
      </c>
      <c r="N71" s="20">
        <v>40234</v>
      </c>
      <c r="O71" s="17">
        <f t="shared" ca="1" si="3"/>
        <v>595</v>
      </c>
    </row>
    <row r="72" spans="11:15" x14ac:dyDescent="0.25">
      <c r="K72" s="7">
        <v>57</v>
      </c>
      <c r="M72" s="18">
        <f t="shared" si="2"/>
        <v>6</v>
      </c>
      <c r="N72" s="20">
        <v>40235</v>
      </c>
      <c r="O72" s="17">
        <f t="shared" ca="1" si="3"/>
        <v>475</v>
      </c>
    </row>
    <row r="73" spans="11:15" x14ac:dyDescent="0.25">
      <c r="K73" s="7">
        <v>58</v>
      </c>
      <c r="M73" s="18">
        <f t="shared" si="2"/>
        <v>7</v>
      </c>
      <c r="N73" s="20">
        <v>40236</v>
      </c>
      <c r="O73" s="17">
        <f t="shared" ca="1" si="3"/>
        <v>429</v>
      </c>
    </row>
    <row r="74" spans="11:15" x14ac:dyDescent="0.25">
      <c r="K74" s="7">
        <v>59</v>
      </c>
      <c r="M74" s="18">
        <f t="shared" si="2"/>
        <v>1</v>
      </c>
      <c r="N74" s="20">
        <v>40237</v>
      </c>
      <c r="O74" s="17">
        <f t="shared" ca="1" si="3"/>
        <v>407</v>
      </c>
    </row>
    <row r="75" spans="11:15" x14ac:dyDescent="0.25">
      <c r="K75" s="7">
        <v>60</v>
      </c>
      <c r="M75" s="18">
        <f t="shared" si="2"/>
        <v>2</v>
      </c>
      <c r="N75" s="20">
        <v>40238</v>
      </c>
      <c r="O75" s="17">
        <f t="shared" ca="1" si="3"/>
        <v>485</v>
      </c>
    </row>
    <row r="76" spans="11:15" x14ac:dyDescent="0.25">
      <c r="K76" s="7">
        <v>61</v>
      </c>
      <c r="M76" s="18">
        <f t="shared" si="2"/>
        <v>3</v>
      </c>
      <c r="N76" s="20">
        <v>40239</v>
      </c>
      <c r="O76" s="17">
        <f t="shared" ca="1" si="3"/>
        <v>378</v>
      </c>
    </row>
    <row r="77" spans="11:15" x14ac:dyDescent="0.25">
      <c r="K77" s="7">
        <v>62</v>
      </c>
      <c r="M77" s="18">
        <f t="shared" si="2"/>
        <v>4</v>
      </c>
      <c r="N77" s="20">
        <v>40240</v>
      </c>
      <c r="O77" s="17">
        <f t="shared" ca="1" si="3"/>
        <v>521</v>
      </c>
    </row>
    <row r="78" spans="11:15" x14ac:dyDescent="0.25">
      <c r="K78" s="7">
        <v>63</v>
      </c>
      <c r="M78" s="18">
        <f t="shared" si="2"/>
        <v>5</v>
      </c>
      <c r="N78" s="20">
        <v>40241</v>
      </c>
      <c r="O78" s="17">
        <f t="shared" ca="1" si="3"/>
        <v>715</v>
      </c>
    </row>
    <row r="79" spans="11:15" x14ac:dyDescent="0.25">
      <c r="K79" s="7">
        <v>64</v>
      </c>
      <c r="M79" s="18">
        <f t="shared" si="2"/>
        <v>6</v>
      </c>
      <c r="N79" s="20">
        <v>40242</v>
      </c>
      <c r="O79" s="17">
        <f t="shared" ca="1" si="3"/>
        <v>458</v>
      </c>
    </row>
    <row r="80" spans="11:15" x14ac:dyDescent="0.25">
      <c r="K80" s="7">
        <v>65</v>
      </c>
      <c r="M80" s="18">
        <f t="shared" si="2"/>
        <v>7</v>
      </c>
      <c r="N80" s="20">
        <v>40243</v>
      </c>
      <c r="O80" s="17">
        <f t="shared" ref="O80:O99" ca="1" si="4">RANDBETWEEN($U$10+200,$U$11)</f>
        <v>344</v>
      </c>
    </row>
    <row r="81" spans="11:15" x14ac:dyDescent="0.25">
      <c r="K81" s="7">
        <v>66</v>
      </c>
      <c r="M81" s="18">
        <f t="shared" ref="M81:M144" si="5">WEEKDAY($N81)</f>
        <v>1</v>
      </c>
      <c r="N81" s="20">
        <v>40244</v>
      </c>
      <c r="O81" s="17">
        <f t="shared" ca="1" si="4"/>
        <v>350</v>
      </c>
    </row>
    <row r="82" spans="11:15" x14ac:dyDescent="0.25">
      <c r="K82" s="7">
        <v>67</v>
      </c>
      <c r="M82" s="18">
        <f t="shared" si="5"/>
        <v>2</v>
      </c>
      <c r="N82" s="20">
        <v>40245</v>
      </c>
      <c r="O82" s="17">
        <f t="shared" ca="1" si="4"/>
        <v>579</v>
      </c>
    </row>
    <row r="83" spans="11:15" x14ac:dyDescent="0.25">
      <c r="K83" s="7">
        <v>68</v>
      </c>
      <c r="M83" s="18">
        <f t="shared" si="5"/>
        <v>3</v>
      </c>
      <c r="N83" s="20">
        <v>40246</v>
      </c>
      <c r="O83" s="17">
        <f t="shared" ca="1" si="4"/>
        <v>680</v>
      </c>
    </row>
    <row r="84" spans="11:15" x14ac:dyDescent="0.25">
      <c r="K84" s="7">
        <v>69</v>
      </c>
      <c r="M84" s="18">
        <f t="shared" si="5"/>
        <v>4</v>
      </c>
      <c r="N84" s="20">
        <v>40247</v>
      </c>
      <c r="O84" s="17">
        <f t="shared" ca="1" si="4"/>
        <v>583</v>
      </c>
    </row>
    <row r="85" spans="11:15" x14ac:dyDescent="0.25">
      <c r="K85" s="7">
        <v>70</v>
      </c>
      <c r="M85" s="18">
        <f t="shared" si="5"/>
        <v>5</v>
      </c>
      <c r="N85" s="20">
        <v>40248</v>
      </c>
      <c r="O85" s="17">
        <f t="shared" ca="1" si="4"/>
        <v>632</v>
      </c>
    </row>
    <row r="86" spans="11:15" x14ac:dyDescent="0.25">
      <c r="K86" s="7">
        <v>71</v>
      </c>
      <c r="M86" s="18">
        <f t="shared" si="5"/>
        <v>6</v>
      </c>
      <c r="N86" s="20">
        <v>40249</v>
      </c>
      <c r="O86" s="17">
        <f t="shared" ca="1" si="4"/>
        <v>526</v>
      </c>
    </row>
    <row r="87" spans="11:15" x14ac:dyDescent="0.25">
      <c r="K87" s="7">
        <v>72</v>
      </c>
      <c r="M87" s="18">
        <f t="shared" si="5"/>
        <v>7</v>
      </c>
      <c r="N87" s="20">
        <v>40250</v>
      </c>
      <c r="O87" s="17">
        <f t="shared" ca="1" si="4"/>
        <v>691</v>
      </c>
    </row>
    <row r="88" spans="11:15" x14ac:dyDescent="0.25">
      <c r="K88" s="7">
        <v>73</v>
      </c>
      <c r="M88" s="18">
        <f t="shared" si="5"/>
        <v>1</v>
      </c>
      <c r="N88" s="20">
        <v>40251</v>
      </c>
      <c r="O88" s="17">
        <f t="shared" ca="1" si="4"/>
        <v>329</v>
      </c>
    </row>
    <row r="89" spans="11:15" x14ac:dyDescent="0.25">
      <c r="K89" s="7">
        <v>74</v>
      </c>
      <c r="M89" s="18">
        <f t="shared" si="5"/>
        <v>2</v>
      </c>
      <c r="N89" s="20">
        <v>40252</v>
      </c>
      <c r="O89" s="17">
        <f t="shared" ca="1" si="4"/>
        <v>647</v>
      </c>
    </row>
    <row r="90" spans="11:15" x14ac:dyDescent="0.25">
      <c r="K90" s="7">
        <v>75</v>
      </c>
      <c r="M90" s="18">
        <f t="shared" si="5"/>
        <v>3</v>
      </c>
      <c r="N90" s="20">
        <v>40253</v>
      </c>
      <c r="O90" s="17">
        <f t="shared" ca="1" si="4"/>
        <v>421</v>
      </c>
    </row>
    <row r="91" spans="11:15" x14ac:dyDescent="0.25">
      <c r="K91" s="7">
        <v>76</v>
      </c>
      <c r="M91" s="18">
        <f t="shared" si="5"/>
        <v>4</v>
      </c>
      <c r="N91" s="20">
        <v>40254</v>
      </c>
      <c r="O91" s="17">
        <f t="shared" ca="1" si="4"/>
        <v>484</v>
      </c>
    </row>
    <row r="92" spans="11:15" x14ac:dyDescent="0.25">
      <c r="K92" s="7">
        <v>77</v>
      </c>
      <c r="M92" s="18">
        <f t="shared" si="5"/>
        <v>5</v>
      </c>
      <c r="N92" s="20">
        <v>40255</v>
      </c>
      <c r="O92" s="17">
        <f t="shared" ca="1" si="4"/>
        <v>455</v>
      </c>
    </row>
    <row r="93" spans="11:15" x14ac:dyDescent="0.25">
      <c r="K93" s="7">
        <v>78</v>
      </c>
      <c r="M93" s="18">
        <f t="shared" si="5"/>
        <v>6</v>
      </c>
      <c r="N93" s="20">
        <v>40256</v>
      </c>
      <c r="O93" s="17">
        <f t="shared" ca="1" si="4"/>
        <v>705</v>
      </c>
    </row>
    <row r="94" spans="11:15" x14ac:dyDescent="0.25">
      <c r="K94" s="7">
        <v>79</v>
      </c>
      <c r="M94" s="18">
        <f t="shared" si="5"/>
        <v>7</v>
      </c>
      <c r="N94" s="20">
        <v>40257</v>
      </c>
      <c r="O94" s="17">
        <f t="shared" ca="1" si="4"/>
        <v>471</v>
      </c>
    </row>
    <row r="95" spans="11:15" x14ac:dyDescent="0.25">
      <c r="K95" s="7">
        <v>80</v>
      </c>
      <c r="M95" s="18">
        <f t="shared" si="5"/>
        <v>1</v>
      </c>
      <c r="N95" s="20">
        <v>40258</v>
      </c>
      <c r="O95" s="17">
        <f t="shared" ca="1" si="4"/>
        <v>384</v>
      </c>
    </row>
    <row r="96" spans="11:15" x14ac:dyDescent="0.25">
      <c r="K96" s="7">
        <v>81</v>
      </c>
      <c r="M96" s="18">
        <f t="shared" si="5"/>
        <v>2</v>
      </c>
      <c r="N96" s="20">
        <v>40259</v>
      </c>
      <c r="O96" s="17">
        <f t="shared" ca="1" si="4"/>
        <v>407</v>
      </c>
    </row>
    <row r="97" spans="11:15" x14ac:dyDescent="0.25">
      <c r="K97" s="7">
        <v>82</v>
      </c>
      <c r="M97" s="18">
        <f t="shared" si="5"/>
        <v>3</v>
      </c>
      <c r="N97" s="20">
        <v>40260</v>
      </c>
      <c r="O97" s="17">
        <f t="shared" ca="1" si="4"/>
        <v>714</v>
      </c>
    </row>
    <row r="98" spans="11:15" x14ac:dyDescent="0.25">
      <c r="K98" s="7">
        <v>83</v>
      </c>
      <c r="M98" s="18">
        <f t="shared" si="5"/>
        <v>4</v>
      </c>
      <c r="N98" s="20">
        <v>40261</v>
      </c>
      <c r="O98" s="17">
        <f t="shared" ca="1" si="4"/>
        <v>404</v>
      </c>
    </row>
    <row r="99" spans="11:15" x14ac:dyDescent="0.25">
      <c r="K99" s="7">
        <v>84</v>
      </c>
      <c r="M99" s="18">
        <f t="shared" si="5"/>
        <v>5</v>
      </c>
      <c r="N99" s="20">
        <v>40262</v>
      </c>
      <c r="O99" s="17">
        <f t="shared" ca="1" si="4"/>
        <v>454</v>
      </c>
    </row>
    <row r="100" spans="11:15" x14ac:dyDescent="0.25">
      <c r="K100" s="7">
        <v>85</v>
      </c>
      <c r="M100" s="18">
        <f t="shared" si="5"/>
        <v>6</v>
      </c>
      <c r="N100" s="20">
        <v>40263</v>
      </c>
      <c r="O100" s="17">
        <f t="shared" ref="O100:O143" ca="1" si="6">RANDBETWEEN($U$10,$U$11)</f>
        <v>685</v>
      </c>
    </row>
    <row r="101" spans="11:15" x14ac:dyDescent="0.25">
      <c r="K101" s="7">
        <v>86</v>
      </c>
      <c r="M101" s="18">
        <f t="shared" si="5"/>
        <v>7</v>
      </c>
      <c r="N101" s="20">
        <v>40264</v>
      </c>
      <c r="O101" s="17">
        <f t="shared" ca="1" si="6"/>
        <v>263</v>
      </c>
    </row>
    <row r="102" spans="11:15" x14ac:dyDescent="0.25">
      <c r="K102" s="7">
        <v>87</v>
      </c>
      <c r="M102" s="18">
        <f t="shared" si="5"/>
        <v>1</v>
      </c>
      <c r="N102" s="20">
        <v>40265</v>
      </c>
      <c r="O102" s="17">
        <f t="shared" ca="1" si="6"/>
        <v>683</v>
      </c>
    </row>
    <row r="103" spans="11:15" x14ac:dyDescent="0.25">
      <c r="K103" s="7">
        <v>88</v>
      </c>
      <c r="M103" s="18">
        <f t="shared" si="5"/>
        <v>2</v>
      </c>
      <c r="N103" s="20">
        <v>40266</v>
      </c>
      <c r="O103" s="17">
        <f t="shared" ca="1" si="6"/>
        <v>580</v>
      </c>
    </row>
    <row r="104" spans="11:15" x14ac:dyDescent="0.25">
      <c r="K104" s="7">
        <v>89</v>
      </c>
      <c r="M104" s="18">
        <f t="shared" si="5"/>
        <v>3</v>
      </c>
      <c r="N104" s="20">
        <v>40267</v>
      </c>
      <c r="O104" s="17">
        <f t="shared" ca="1" si="6"/>
        <v>521</v>
      </c>
    </row>
    <row r="105" spans="11:15" x14ac:dyDescent="0.25">
      <c r="K105" s="7">
        <v>90</v>
      </c>
      <c r="M105" s="18">
        <f t="shared" si="5"/>
        <v>4</v>
      </c>
      <c r="N105" s="20">
        <v>40268</v>
      </c>
      <c r="O105" s="17">
        <f t="shared" ca="1" si="6"/>
        <v>299</v>
      </c>
    </row>
    <row r="106" spans="11:15" x14ac:dyDescent="0.25">
      <c r="K106" s="7">
        <v>91</v>
      </c>
      <c r="M106" s="18">
        <f t="shared" si="5"/>
        <v>5</v>
      </c>
      <c r="N106" s="20">
        <v>40269</v>
      </c>
      <c r="O106" s="17">
        <f t="shared" ca="1" si="6"/>
        <v>114</v>
      </c>
    </row>
    <row r="107" spans="11:15" x14ac:dyDescent="0.25">
      <c r="K107" s="7">
        <v>92</v>
      </c>
      <c r="L107" s="9" t="s">
        <v>17</v>
      </c>
      <c r="M107" s="18">
        <f t="shared" si="5"/>
        <v>6</v>
      </c>
      <c r="N107" s="20">
        <v>40270</v>
      </c>
      <c r="O107" s="17">
        <f t="shared" ca="1" si="6"/>
        <v>654</v>
      </c>
    </row>
    <row r="108" spans="11:15" x14ac:dyDescent="0.25">
      <c r="K108" s="7">
        <v>93</v>
      </c>
      <c r="M108" s="18">
        <f t="shared" si="5"/>
        <v>7</v>
      </c>
      <c r="N108" s="20">
        <v>40271</v>
      </c>
      <c r="O108" s="17">
        <f t="shared" ca="1" si="6"/>
        <v>106</v>
      </c>
    </row>
    <row r="109" spans="11:15" x14ac:dyDescent="0.25">
      <c r="K109" s="7">
        <v>94</v>
      </c>
      <c r="L109" s="9" t="s">
        <v>17</v>
      </c>
      <c r="M109" s="18">
        <f t="shared" si="5"/>
        <v>1</v>
      </c>
      <c r="N109" s="20">
        <v>40272</v>
      </c>
      <c r="O109" s="17">
        <f t="shared" ca="1" si="6"/>
        <v>563</v>
      </c>
    </row>
    <row r="110" spans="11:15" x14ac:dyDescent="0.25">
      <c r="K110" s="7">
        <v>95</v>
      </c>
      <c r="L110" s="9" t="s">
        <v>17</v>
      </c>
      <c r="M110" s="18">
        <f t="shared" si="5"/>
        <v>2</v>
      </c>
      <c r="N110" s="20">
        <v>40273</v>
      </c>
      <c r="O110" s="17">
        <f t="shared" ca="1" si="6"/>
        <v>217</v>
      </c>
    </row>
    <row r="111" spans="11:15" x14ac:dyDescent="0.25">
      <c r="K111" s="7">
        <v>96</v>
      </c>
      <c r="M111" s="18">
        <f t="shared" si="5"/>
        <v>3</v>
      </c>
      <c r="N111" s="20">
        <v>40274</v>
      </c>
      <c r="O111" s="17">
        <f t="shared" ca="1" si="6"/>
        <v>686</v>
      </c>
    </row>
    <row r="112" spans="11:15" x14ac:dyDescent="0.25">
      <c r="K112" s="7">
        <v>97</v>
      </c>
      <c r="M112" s="18">
        <f t="shared" si="5"/>
        <v>4</v>
      </c>
      <c r="N112" s="20">
        <v>40275</v>
      </c>
      <c r="O112" s="17">
        <f t="shared" ca="1" si="6"/>
        <v>296</v>
      </c>
    </row>
    <row r="113" spans="11:15" x14ac:dyDescent="0.25">
      <c r="K113" s="7">
        <v>98</v>
      </c>
      <c r="M113" s="18">
        <f t="shared" si="5"/>
        <v>5</v>
      </c>
      <c r="N113" s="20">
        <v>40276</v>
      </c>
      <c r="O113" s="17">
        <f t="shared" ca="1" si="6"/>
        <v>420</v>
      </c>
    </row>
    <row r="114" spans="11:15" x14ac:dyDescent="0.25">
      <c r="K114" s="7">
        <v>99</v>
      </c>
      <c r="M114" s="18">
        <f t="shared" si="5"/>
        <v>6</v>
      </c>
      <c r="N114" s="20">
        <v>40277</v>
      </c>
      <c r="O114" s="17">
        <f t="shared" ca="1" si="6"/>
        <v>131</v>
      </c>
    </row>
    <row r="115" spans="11:15" x14ac:dyDescent="0.25">
      <c r="K115" s="7">
        <v>100</v>
      </c>
      <c r="M115" s="18">
        <f t="shared" si="5"/>
        <v>7</v>
      </c>
      <c r="N115" s="20">
        <v>40278</v>
      </c>
      <c r="O115" s="17">
        <f t="shared" ca="1" si="6"/>
        <v>656</v>
      </c>
    </row>
    <row r="116" spans="11:15" x14ac:dyDescent="0.25">
      <c r="K116" s="7">
        <v>101</v>
      </c>
      <c r="M116" s="18">
        <f t="shared" si="5"/>
        <v>1</v>
      </c>
      <c r="N116" s="20">
        <v>40279</v>
      </c>
      <c r="O116" s="17">
        <f t="shared" ca="1" si="6"/>
        <v>203</v>
      </c>
    </row>
    <row r="117" spans="11:15" x14ac:dyDescent="0.25">
      <c r="K117" s="7">
        <v>102</v>
      </c>
      <c r="M117" s="18">
        <f t="shared" si="5"/>
        <v>2</v>
      </c>
      <c r="N117" s="20">
        <v>40280</v>
      </c>
      <c r="O117" s="17">
        <f t="shared" ca="1" si="6"/>
        <v>257</v>
      </c>
    </row>
    <row r="118" spans="11:15" x14ac:dyDescent="0.25">
      <c r="K118" s="7">
        <v>103</v>
      </c>
      <c r="M118" s="18">
        <f t="shared" si="5"/>
        <v>3</v>
      </c>
      <c r="N118" s="20">
        <v>40281</v>
      </c>
      <c r="O118" s="17">
        <f t="shared" ca="1" si="6"/>
        <v>375</v>
      </c>
    </row>
    <row r="119" spans="11:15" x14ac:dyDescent="0.25">
      <c r="K119" s="7">
        <v>104</v>
      </c>
      <c r="M119" s="18">
        <f t="shared" si="5"/>
        <v>4</v>
      </c>
      <c r="N119" s="20">
        <v>40282</v>
      </c>
      <c r="O119" s="17">
        <f t="shared" ca="1" si="6"/>
        <v>318</v>
      </c>
    </row>
    <row r="120" spans="11:15" x14ac:dyDescent="0.25">
      <c r="K120" s="7">
        <v>105</v>
      </c>
      <c r="M120" s="18">
        <f t="shared" si="5"/>
        <v>5</v>
      </c>
      <c r="N120" s="20">
        <v>40283</v>
      </c>
      <c r="O120" s="17">
        <f t="shared" ca="1" si="6"/>
        <v>434</v>
      </c>
    </row>
    <row r="121" spans="11:15" x14ac:dyDescent="0.25">
      <c r="K121" s="7">
        <v>106</v>
      </c>
      <c r="M121" s="18">
        <f t="shared" si="5"/>
        <v>6</v>
      </c>
      <c r="N121" s="20">
        <v>40284</v>
      </c>
      <c r="O121" s="17">
        <f t="shared" ca="1" si="6"/>
        <v>540</v>
      </c>
    </row>
    <row r="122" spans="11:15" x14ac:dyDescent="0.25">
      <c r="K122" s="7">
        <v>107</v>
      </c>
      <c r="M122" s="18">
        <f t="shared" si="5"/>
        <v>7</v>
      </c>
      <c r="N122" s="20">
        <v>40285</v>
      </c>
      <c r="O122" s="17">
        <f t="shared" ca="1" si="6"/>
        <v>381</v>
      </c>
    </row>
    <row r="123" spans="11:15" x14ac:dyDescent="0.25">
      <c r="K123" s="7">
        <v>108</v>
      </c>
      <c r="M123" s="18">
        <f t="shared" si="5"/>
        <v>1</v>
      </c>
      <c r="N123" s="20">
        <v>40286</v>
      </c>
      <c r="O123" s="17">
        <f t="shared" ca="1" si="6"/>
        <v>434</v>
      </c>
    </row>
    <row r="124" spans="11:15" x14ac:dyDescent="0.25">
      <c r="K124" s="7">
        <v>109</v>
      </c>
      <c r="M124" s="18">
        <f t="shared" si="5"/>
        <v>2</v>
      </c>
      <c r="N124" s="20">
        <v>40287</v>
      </c>
      <c r="O124" s="17">
        <f t="shared" ca="1" si="6"/>
        <v>598</v>
      </c>
    </row>
    <row r="125" spans="11:15" x14ac:dyDescent="0.25">
      <c r="K125" s="7">
        <v>110</v>
      </c>
      <c r="M125" s="18">
        <f t="shared" si="5"/>
        <v>3</v>
      </c>
      <c r="N125" s="20">
        <v>40288</v>
      </c>
      <c r="O125" s="17">
        <f t="shared" ca="1" si="6"/>
        <v>305</v>
      </c>
    </row>
    <row r="126" spans="11:15" x14ac:dyDescent="0.25">
      <c r="K126" s="7">
        <v>111</v>
      </c>
      <c r="M126" s="18">
        <f t="shared" si="5"/>
        <v>4</v>
      </c>
      <c r="N126" s="20">
        <v>40289</v>
      </c>
      <c r="O126" s="17">
        <f t="shared" ca="1" si="6"/>
        <v>649</v>
      </c>
    </row>
    <row r="127" spans="11:15" x14ac:dyDescent="0.25">
      <c r="K127" s="7">
        <v>112</v>
      </c>
      <c r="M127" s="18">
        <f t="shared" si="5"/>
        <v>5</v>
      </c>
      <c r="N127" s="20">
        <v>40290</v>
      </c>
      <c r="O127" s="17">
        <f t="shared" ca="1" si="6"/>
        <v>275</v>
      </c>
    </row>
    <row r="128" spans="11:15" x14ac:dyDescent="0.25">
      <c r="K128" s="7">
        <v>113</v>
      </c>
      <c r="M128" s="18">
        <f t="shared" si="5"/>
        <v>6</v>
      </c>
      <c r="N128" s="20">
        <v>40291</v>
      </c>
      <c r="O128" s="17">
        <f t="shared" ca="1" si="6"/>
        <v>550</v>
      </c>
    </row>
    <row r="129" spans="11:15" x14ac:dyDescent="0.25">
      <c r="K129" s="7">
        <v>114</v>
      </c>
      <c r="M129" s="18">
        <f t="shared" si="5"/>
        <v>7</v>
      </c>
      <c r="N129" s="20">
        <v>40292</v>
      </c>
      <c r="O129" s="17">
        <f t="shared" ca="1" si="6"/>
        <v>280</v>
      </c>
    </row>
    <row r="130" spans="11:15" x14ac:dyDescent="0.25">
      <c r="K130" s="7">
        <v>115</v>
      </c>
      <c r="M130" s="18">
        <f t="shared" si="5"/>
        <v>1</v>
      </c>
      <c r="N130" s="20">
        <v>40293</v>
      </c>
      <c r="O130" s="17">
        <f t="shared" ca="1" si="6"/>
        <v>191</v>
      </c>
    </row>
    <row r="131" spans="11:15" x14ac:dyDescent="0.25">
      <c r="K131" s="7">
        <v>116</v>
      </c>
      <c r="M131" s="18">
        <f t="shared" si="5"/>
        <v>2</v>
      </c>
      <c r="N131" s="20">
        <v>40294</v>
      </c>
      <c r="O131" s="17">
        <f t="shared" ca="1" si="6"/>
        <v>468</v>
      </c>
    </row>
    <row r="132" spans="11:15" x14ac:dyDescent="0.25">
      <c r="K132" s="7">
        <v>117</v>
      </c>
      <c r="M132" s="18">
        <f t="shared" si="5"/>
        <v>3</v>
      </c>
      <c r="N132" s="20">
        <v>40295</v>
      </c>
      <c r="O132" s="17">
        <f t="shared" ca="1" si="6"/>
        <v>633</v>
      </c>
    </row>
    <row r="133" spans="11:15" x14ac:dyDescent="0.25">
      <c r="K133" s="7">
        <v>118</v>
      </c>
      <c r="M133" s="18">
        <f t="shared" si="5"/>
        <v>4</v>
      </c>
      <c r="N133" s="20">
        <v>40296</v>
      </c>
      <c r="O133" s="17">
        <f t="shared" ca="1" si="6"/>
        <v>171</v>
      </c>
    </row>
    <row r="134" spans="11:15" x14ac:dyDescent="0.25">
      <c r="K134" s="7">
        <v>119</v>
      </c>
      <c r="M134" s="18">
        <f t="shared" si="5"/>
        <v>5</v>
      </c>
      <c r="N134" s="20">
        <v>40297</v>
      </c>
      <c r="O134" s="17">
        <f t="shared" ca="1" si="6"/>
        <v>468</v>
      </c>
    </row>
    <row r="135" spans="11:15" x14ac:dyDescent="0.25">
      <c r="K135" s="7">
        <v>120</v>
      </c>
      <c r="M135" s="18">
        <f t="shared" si="5"/>
        <v>6</v>
      </c>
      <c r="N135" s="20">
        <v>40298</v>
      </c>
      <c r="O135" s="17">
        <f t="shared" ca="1" si="6"/>
        <v>175</v>
      </c>
    </row>
    <row r="136" spans="11:15" x14ac:dyDescent="0.25">
      <c r="K136" s="7">
        <v>121</v>
      </c>
      <c r="L136" s="9" t="s">
        <v>17</v>
      </c>
      <c r="M136" s="18">
        <f t="shared" si="5"/>
        <v>7</v>
      </c>
      <c r="N136" s="20">
        <v>40299</v>
      </c>
      <c r="O136" s="17">
        <f t="shared" ca="1" si="6"/>
        <v>653</v>
      </c>
    </row>
    <row r="137" spans="11:15" x14ac:dyDescent="0.25">
      <c r="K137" s="7">
        <v>122</v>
      </c>
      <c r="M137" s="18">
        <f t="shared" si="5"/>
        <v>1</v>
      </c>
      <c r="N137" s="20">
        <v>40300</v>
      </c>
      <c r="O137" s="17">
        <f t="shared" ca="1" si="6"/>
        <v>579</v>
      </c>
    </row>
    <row r="138" spans="11:15" x14ac:dyDescent="0.25">
      <c r="K138" s="7">
        <v>123</v>
      </c>
      <c r="M138" s="18">
        <f t="shared" si="5"/>
        <v>2</v>
      </c>
      <c r="N138" s="20">
        <v>40301</v>
      </c>
      <c r="O138" s="17">
        <f t="shared" ca="1" si="6"/>
        <v>195</v>
      </c>
    </row>
    <row r="139" spans="11:15" x14ac:dyDescent="0.25">
      <c r="K139" s="7">
        <v>124</v>
      </c>
      <c r="M139" s="18">
        <f t="shared" si="5"/>
        <v>3</v>
      </c>
      <c r="N139" s="20">
        <v>40302</v>
      </c>
      <c r="O139" s="17">
        <f t="shared" ca="1" si="6"/>
        <v>349</v>
      </c>
    </row>
    <row r="140" spans="11:15" x14ac:dyDescent="0.25">
      <c r="K140" s="7">
        <v>125</v>
      </c>
      <c r="M140" s="18">
        <f t="shared" si="5"/>
        <v>4</v>
      </c>
      <c r="N140" s="20">
        <v>40303</v>
      </c>
      <c r="O140" s="17">
        <f t="shared" ca="1" si="6"/>
        <v>259</v>
      </c>
    </row>
    <row r="141" spans="11:15" x14ac:dyDescent="0.25">
      <c r="K141" s="7">
        <v>126</v>
      </c>
      <c r="M141" s="18">
        <f t="shared" si="5"/>
        <v>5</v>
      </c>
      <c r="N141" s="20">
        <v>40304</v>
      </c>
      <c r="O141" s="17">
        <f t="shared" ca="1" si="6"/>
        <v>551</v>
      </c>
    </row>
    <row r="142" spans="11:15" x14ac:dyDescent="0.25">
      <c r="K142" s="7">
        <v>127</v>
      </c>
      <c r="M142" s="18">
        <f t="shared" si="5"/>
        <v>6</v>
      </c>
      <c r="N142" s="20">
        <v>40305</v>
      </c>
      <c r="O142" s="17">
        <f t="shared" ca="1" si="6"/>
        <v>202</v>
      </c>
    </row>
    <row r="143" spans="11:15" x14ac:dyDescent="0.25">
      <c r="K143" s="7">
        <v>128</v>
      </c>
      <c r="M143" s="18">
        <f t="shared" si="5"/>
        <v>7</v>
      </c>
      <c r="N143" s="20">
        <v>40306</v>
      </c>
      <c r="O143" s="17">
        <f t="shared" ca="1" si="6"/>
        <v>623</v>
      </c>
    </row>
    <row r="144" spans="11:15" x14ac:dyDescent="0.25">
      <c r="K144" s="7">
        <v>129</v>
      </c>
      <c r="M144" s="18">
        <f t="shared" si="5"/>
        <v>1</v>
      </c>
      <c r="N144" s="20">
        <v>40307</v>
      </c>
      <c r="O144" s="17">
        <f t="shared" ref="O144:O188" ca="1" si="7">RANDBETWEEN($U$10,$U$11)</f>
        <v>169</v>
      </c>
    </row>
    <row r="145" spans="11:15" x14ac:dyDescent="0.25">
      <c r="K145" s="7">
        <v>130</v>
      </c>
      <c r="M145" s="18">
        <f t="shared" ref="M145:M208" si="8">WEEKDAY($N145)</f>
        <v>2</v>
      </c>
      <c r="N145" s="20">
        <v>40308</v>
      </c>
      <c r="O145" s="17">
        <f t="shared" ca="1" si="7"/>
        <v>585</v>
      </c>
    </row>
    <row r="146" spans="11:15" x14ac:dyDescent="0.25">
      <c r="K146" s="7">
        <v>131</v>
      </c>
      <c r="M146" s="18">
        <f t="shared" si="8"/>
        <v>3</v>
      </c>
      <c r="N146" s="20">
        <v>40309</v>
      </c>
      <c r="O146" s="17">
        <f t="shared" ca="1" si="7"/>
        <v>412</v>
      </c>
    </row>
    <row r="147" spans="11:15" x14ac:dyDescent="0.25">
      <c r="K147" s="7">
        <v>132</v>
      </c>
      <c r="M147" s="18">
        <f t="shared" si="8"/>
        <v>4</v>
      </c>
      <c r="N147" s="20">
        <v>40310</v>
      </c>
      <c r="O147" s="17">
        <f t="shared" ca="1" si="7"/>
        <v>429</v>
      </c>
    </row>
    <row r="148" spans="11:15" x14ac:dyDescent="0.25">
      <c r="K148" s="7">
        <v>133</v>
      </c>
      <c r="L148" s="9" t="s">
        <v>17</v>
      </c>
      <c r="M148" s="18">
        <f t="shared" si="8"/>
        <v>5</v>
      </c>
      <c r="N148" s="20">
        <v>40311</v>
      </c>
      <c r="O148" s="17">
        <f t="shared" ca="1" si="7"/>
        <v>388</v>
      </c>
    </row>
    <row r="149" spans="11:15" x14ac:dyDescent="0.25">
      <c r="K149" s="7">
        <v>134</v>
      </c>
      <c r="M149" s="18">
        <f t="shared" si="8"/>
        <v>6</v>
      </c>
      <c r="N149" s="20">
        <v>40312</v>
      </c>
      <c r="O149" s="17">
        <f t="shared" ca="1" si="7"/>
        <v>297</v>
      </c>
    </row>
    <row r="150" spans="11:15" x14ac:dyDescent="0.25">
      <c r="K150" s="7">
        <v>135</v>
      </c>
      <c r="M150" s="18">
        <f t="shared" si="8"/>
        <v>7</v>
      </c>
      <c r="N150" s="20">
        <v>40313</v>
      </c>
      <c r="O150" s="17">
        <f t="shared" ca="1" si="7"/>
        <v>178</v>
      </c>
    </row>
    <row r="151" spans="11:15" x14ac:dyDescent="0.25">
      <c r="K151" s="7">
        <v>136</v>
      </c>
      <c r="M151" s="18">
        <f t="shared" si="8"/>
        <v>1</v>
      </c>
      <c r="N151" s="20">
        <v>40314</v>
      </c>
      <c r="O151" s="17">
        <f t="shared" ca="1" si="7"/>
        <v>540</v>
      </c>
    </row>
    <row r="152" spans="11:15" x14ac:dyDescent="0.25">
      <c r="K152" s="7">
        <v>137</v>
      </c>
      <c r="M152" s="18">
        <f t="shared" si="8"/>
        <v>2</v>
      </c>
      <c r="N152" s="20">
        <v>40315</v>
      </c>
      <c r="O152" s="17">
        <f t="shared" ca="1" si="7"/>
        <v>646</v>
      </c>
    </row>
    <row r="153" spans="11:15" x14ac:dyDescent="0.25">
      <c r="K153" s="7">
        <v>138</v>
      </c>
      <c r="M153" s="18">
        <f t="shared" si="8"/>
        <v>3</v>
      </c>
      <c r="N153" s="20">
        <v>40316</v>
      </c>
      <c r="O153" s="17">
        <f t="shared" ca="1" si="7"/>
        <v>226</v>
      </c>
    </row>
    <row r="154" spans="11:15" x14ac:dyDescent="0.25">
      <c r="K154" s="7">
        <v>139</v>
      </c>
      <c r="M154" s="18">
        <f t="shared" si="8"/>
        <v>4</v>
      </c>
      <c r="N154" s="20">
        <v>40317</v>
      </c>
      <c r="O154" s="17">
        <f t="shared" ca="1" si="7"/>
        <v>372</v>
      </c>
    </row>
    <row r="155" spans="11:15" x14ac:dyDescent="0.25">
      <c r="K155" s="7">
        <v>140</v>
      </c>
      <c r="M155" s="18">
        <f t="shared" si="8"/>
        <v>5</v>
      </c>
      <c r="N155" s="20">
        <v>40318</v>
      </c>
      <c r="O155" s="17">
        <f t="shared" ca="1" si="7"/>
        <v>220</v>
      </c>
    </row>
    <row r="156" spans="11:15" x14ac:dyDescent="0.25">
      <c r="K156" s="7">
        <v>141</v>
      </c>
      <c r="M156" s="18">
        <f t="shared" si="8"/>
        <v>6</v>
      </c>
      <c r="N156" s="20">
        <v>40319</v>
      </c>
      <c r="O156" s="17">
        <f t="shared" ca="1" si="7"/>
        <v>251</v>
      </c>
    </row>
    <row r="157" spans="11:15" x14ac:dyDescent="0.25">
      <c r="K157" s="7">
        <v>142</v>
      </c>
      <c r="M157" s="18">
        <f t="shared" si="8"/>
        <v>7</v>
      </c>
      <c r="N157" s="20">
        <v>40320</v>
      </c>
      <c r="O157" s="17">
        <f t="shared" ca="1" si="7"/>
        <v>643</v>
      </c>
    </row>
    <row r="158" spans="11:15" x14ac:dyDescent="0.25">
      <c r="K158" s="7">
        <v>143</v>
      </c>
      <c r="L158" s="9" t="s">
        <v>17</v>
      </c>
      <c r="M158" s="18">
        <f t="shared" si="8"/>
        <v>1</v>
      </c>
      <c r="N158" s="20">
        <v>40321</v>
      </c>
      <c r="O158" s="17">
        <f t="shared" ca="1" si="7"/>
        <v>720</v>
      </c>
    </row>
    <row r="159" spans="11:15" x14ac:dyDescent="0.25">
      <c r="K159" s="7">
        <v>144</v>
      </c>
      <c r="L159" s="9" t="s">
        <v>17</v>
      </c>
      <c r="M159" s="18">
        <f t="shared" si="8"/>
        <v>2</v>
      </c>
      <c r="N159" s="20">
        <v>40322</v>
      </c>
      <c r="O159" s="17">
        <f t="shared" ca="1" si="7"/>
        <v>192</v>
      </c>
    </row>
    <row r="160" spans="11:15" x14ac:dyDescent="0.25">
      <c r="K160" s="7">
        <v>145</v>
      </c>
      <c r="M160" s="18">
        <f t="shared" si="8"/>
        <v>3</v>
      </c>
      <c r="N160" s="20">
        <v>40323</v>
      </c>
      <c r="O160" s="17">
        <f t="shared" ca="1" si="7"/>
        <v>378</v>
      </c>
    </row>
    <row r="161" spans="11:15" x14ac:dyDescent="0.25">
      <c r="K161" s="7">
        <v>146</v>
      </c>
      <c r="M161" s="18">
        <f t="shared" si="8"/>
        <v>4</v>
      </c>
      <c r="N161" s="20">
        <v>40324</v>
      </c>
      <c r="O161" s="17">
        <f t="shared" ca="1" si="7"/>
        <v>520</v>
      </c>
    </row>
    <row r="162" spans="11:15" x14ac:dyDescent="0.25">
      <c r="K162" s="7">
        <v>147</v>
      </c>
      <c r="M162" s="18">
        <f t="shared" si="8"/>
        <v>5</v>
      </c>
      <c r="N162" s="20">
        <v>40325</v>
      </c>
      <c r="O162" s="17">
        <f t="shared" ca="1" si="7"/>
        <v>529</v>
      </c>
    </row>
    <row r="163" spans="11:15" x14ac:dyDescent="0.25">
      <c r="K163" s="7">
        <v>148</v>
      </c>
      <c r="M163" s="18">
        <f t="shared" si="8"/>
        <v>6</v>
      </c>
      <c r="N163" s="20">
        <v>40326</v>
      </c>
      <c r="O163" s="17">
        <f t="shared" ca="1" si="7"/>
        <v>610</v>
      </c>
    </row>
    <row r="164" spans="11:15" x14ac:dyDescent="0.25">
      <c r="K164" s="7">
        <v>149</v>
      </c>
      <c r="M164" s="18">
        <f t="shared" si="8"/>
        <v>7</v>
      </c>
      <c r="N164" s="20">
        <v>40327</v>
      </c>
      <c r="O164" s="17">
        <f t="shared" ca="1" si="7"/>
        <v>658</v>
      </c>
    </row>
    <row r="165" spans="11:15" x14ac:dyDescent="0.25">
      <c r="K165" s="7">
        <v>150</v>
      </c>
      <c r="M165" s="18">
        <f t="shared" si="8"/>
        <v>1</v>
      </c>
      <c r="N165" s="20">
        <v>40328</v>
      </c>
      <c r="O165" s="17">
        <f t="shared" ca="1" si="7"/>
        <v>694</v>
      </c>
    </row>
    <row r="166" spans="11:15" x14ac:dyDescent="0.25">
      <c r="K166" s="7">
        <v>151</v>
      </c>
      <c r="M166" s="18">
        <f t="shared" si="8"/>
        <v>2</v>
      </c>
      <c r="N166" s="20">
        <v>40329</v>
      </c>
      <c r="O166" s="17">
        <f t="shared" ca="1" si="7"/>
        <v>371</v>
      </c>
    </row>
    <row r="167" spans="11:15" x14ac:dyDescent="0.25">
      <c r="K167" s="7">
        <v>152</v>
      </c>
      <c r="M167" s="18">
        <f t="shared" si="8"/>
        <v>3</v>
      </c>
      <c r="N167" s="20">
        <v>40330</v>
      </c>
      <c r="O167" s="17">
        <f t="shared" ca="1" si="7"/>
        <v>685</v>
      </c>
    </row>
    <row r="168" spans="11:15" x14ac:dyDescent="0.25">
      <c r="K168" s="7">
        <v>153</v>
      </c>
      <c r="M168" s="18">
        <f t="shared" si="8"/>
        <v>4</v>
      </c>
      <c r="N168" s="20">
        <v>40331</v>
      </c>
      <c r="O168" s="17">
        <f t="shared" ca="1" si="7"/>
        <v>411</v>
      </c>
    </row>
    <row r="169" spans="11:15" x14ac:dyDescent="0.25">
      <c r="K169" s="7">
        <v>154</v>
      </c>
      <c r="M169" s="18">
        <f t="shared" si="8"/>
        <v>5</v>
      </c>
      <c r="N169" s="20">
        <v>40332</v>
      </c>
      <c r="O169" s="17">
        <f t="shared" ca="1" si="7"/>
        <v>120</v>
      </c>
    </row>
    <row r="170" spans="11:15" x14ac:dyDescent="0.25">
      <c r="K170" s="7">
        <v>155</v>
      </c>
      <c r="M170" s="18">
        <f t="shared" si="8"/>
        <v>6</v>
      </c>
      <c r="N170" s="20">
        <v>40333</v>
      </c>
      <c r="O170" s="17">
        <f t="shared" ca="1" si="7"/>
        <v>303</v>
      </c>
    </row>
    <row r="171" spans="11:15" x14ac:dyDescent="0.25">
      <c r="K171" s="7">
        <v>156</v>
      </c>
      <c r="M171" s="18">
        <f t="shared" si="8"/>
        <v>7</v>
      </c>
      <c r="N171" s="20">
        <v>40334</v>
      </c>
      <c r="O171" s="17">
        <f t="shared" ca="1" si="7"/>
        <v>328</v>
      </c>
    </row>
    <row r="172" spans="11:15" x14ac:dyDescent="0.25">
      <c r="K172" s="7">
        <v>157</v>
      </c>
      <c r="M172" s="18">
        <f t="shared" si="8"/>
        <v>1</v>
      </c>
      <c r="N172" s="20">
        <v>40335</v>
      </c>
      <c r="O172" s="17">
        <f t="shared" ca="1" si="7"/>
        <v>617</v>
      </c>
    </row>
    <row r="173" spans="11:15" x14ac:dyDescent="0.25">
      <c r="K173" s="7">
        <v>158</v>
      </c>
      <c r="M173" s="18">
        <f t="shared" si="8"/>
        <v>2</v>
      </c>
      <c r="N173" s="20">
        <v>40336</v>
      </c>
      <c r="O173" s="17">
        <f t="shared" ca="1" si="7"/>
        <v>568</v>
      </c>
    </row>
    <row r="174" spans="11:15" x14ac:dyDescent="0.25">
      <c r="K174" s="7">
        <v>159</v>
      </c>
      <c r="M174" s="18">
        <f t="shared" si="8"/>
        <v>3</v>
      </c>
      <c r="N174" s="20">
        <v>40337</v>
      </c>
      <c r="O174" s="17">
        <f t="shared" ca="1" si="7"/>
        <v>376</v>
      </c>
    </row>
    <row r="175" spans="11:15" x14ac:dyDescent="0.25">
      <c r="K175" s="7">
        <v>160</v>
      </c>
      <c r="M175" s="18">
        <f t="shared" si="8"/>
        <v>4</v>
      </c>
      <c r="N175" s="20">
        <v>40338</v>
      </c>
      <c r="O175" s="17">
        <f t="shared" ca="1" si="7"/>
        <v>674</v>
      </c>
    </row>
    <row r="176" spans="11:15" x14ac:dyDescent="0.25">
      <c r="K176" s="7">
        <v>161</v>
      </c>
      <c r="M176" s="18">
        <f t="shared" si="8"/>
        <v>5</v>
      </c>
      <c r="N176" s="20">
        <v>40339</v>
      </c>
      <c r="O176" s="17">
        <f t="shared" ca="1" si="7"/>
        <v>594</v>
      </c>
    </row>
    <row r="177" spans="11:15" x14ac:dyDescent="0.25">
      <c r="K177" s="7">
        <v>162</v>
      </c>
      <c r="M177" s="18">
        <f t="shared" si="8"/>
        <v>6</v>
      </c>
      <c r="N177" s="20">
        <v>40340</v>
      </c>
      <c r="O177" s="17">
        <f t="shared" ca="1" si="7"/>
        <v>107</v>
      </c>
    </row>
    <row r="178" spans="11:15" x14ac:dyDescent="0.25">
      <c r="K178" s="7">
        <v>163</v>
      </c>
      <c r="M178" s="18">
        <f t="shared" si="8"/>
        <v>7</v>
      </c>
      <c r="N178" s="20">
        <v>40341</v>
      </c>
      <c r="O178" s="17">
        <f t="shared" ca="1" si="7"/>
        <v>661</v>
      </c>
    </row>
    <row r="179" spans="11:15" x14ac:dyDescent="0.25">
      <c r="K179" s="7">
        <v>164</v>
      </c>
      <c r="M179" s="18">
        <f t="shared" si="8"/>
        <v>1</v>
      </c>
      <c r="N179" s="20">
        <v>40342</v>
      </c>
      <c r="O179" s="17">
        <f t="shared" ca="1" si="7"/>
        <v>345</v>
      </c>
    </row>
    <row r="180" spans="11:15" x14ac:dyDescent="0.25">
      <c r="K180" s="7">
        <v>165</v>
      </c>
      <c r="M180" s="18">
        <f t="shared" si="8"/>
        <v>2</v>
      </c>
      <c r="N180" s="20">
        <v>40343</v>
      </c>
      <c r="O180" s="17">
        <f t="shared" ca="1" si="7"/>
        <v>571</v>
      </c>
    </row>
    <row r="181" spans="11:15" x14ac:dyDescent="0.25">
      <c r="K181" s="7">
        <v>166</v>
      </c>
      <c r="M181" s="18">
        <f t="shared" si="8"/>
        <v>3</v>
      </c>
      <c r="N181" s="20">
        <v>40344</v>
      </c>
      <c r="O181" s="17">
        <f t="shared" ca="1" si="7"/>
        <v>546</v>
      </c>
    </row>
    <row r="182" spans="11:15" x14ac:dyDescent="0.25">
      <c r="K182" s="7">
        <v>167</v>
      </c>
      <c r="M182" s="18">
        <f t="shared" si="8"/>
        <v>4</v>
      </c>
      <c r="N182" s="20">
        <v>40345</v>
      </c>
      <c r="O182" s="17">
        <f t="shared" ca="1" si="7"/>
        <v>409</v>
      </c>
    </row>
    <row r="183" spans="11:15" x14ac:dyDescent="0.25">
      <c r="K183" s="7">
        <v>168</v>
      </c>
      <c r="M183" s="18">
        <f t="shared" si="8"/>
        <v>5</v>
      </c>
      <c r="N183" s="20">
        <v>40346</v>
      </c>
      <c r="O183" s="17">
        <f t="shared" ca="1" si="7"/>
        <v>110</v>
      </c>
    </row>
    <row r="184" spans="11:15" x14ac:dyDescent="0.25">
      <c r="K184" s="7">
        <v>169</v>
      </c>
      <c r="M184" s="18">
        <f t="shared" si="8"/>
        <v>6</v>
      </c>
      <c r="N184" s="20">
        <v>40347</v>
      </c>
      <c r="O184" s="17">
        <f t="shared" ca="1" si="7"/>
        <v>279</v>
      </c>
    </row>
    <row r="185" spans="11:15" x14ac:dyDescent="0.25">
      <c r="K185" s="7">
        <v>170</v>
      </c>
      <c r="M185" s="18">
        <f t="shared" si="8"/>
        <v>7</v>
      </c>
      <c r="N185" s="20">
        <v>40348</v>
      </c>
      <c r="O185" s="17">
        <f t="shared" ca="1" si="7"/>
        <v>474</v>
      </c>
    </row>
    <row r="186" spans="11:15" x14ac:dyDescent="0.25">
      <c r="K186" s="7">
        <v>171</v>
      </c>
      <c r="M186" s="18">
        <f t="shared" si="8"/>
        <v>1</v>
      </c>
      <c r="N186" s="20">
        <v>40349</v>
      </c>
      <c r="O186" s="17">
        <f t="shared" ca="1" si="7"/>
        <v>270</v>
      </c>
    </row>
    <row r="187" spans="11:15" x14ac:dyDescent="0.25">
      <c r="K187" s="7">
        <v>172</v>
      </c>
      <c r="M187" s="18">
        <f t="shared" si="8"/>
        <v>2</v>
      </c>
      <c r="N187" s="20">
        <v>40350</v>
      </c>
      <c r="O187" s="17">
        <f t="shared" ca="1" si="7"/>
        <v>667</v>
      </c>
    </row>
    <row r="188" spans="11:15" x14ac:dyDescent="0.25">
      <c r="K188" s="7">
        <v>173</v>
      </c>
      <c r="M188" s="18">
        <f t="shared" si="8"/>
        <v>3</v>
      </c>
      <c r="N188" s="20">
        <v>40351</v>
      </c>
      <c r="O188" s="17">
        <f t="shared" ca="1" si="7"/>
        <v>181</v>
      </c>
    </row>
    <row r="189" spans="11:15" x14ac:dyDescent="0.25">
      <c r="K189" s="7">
        <v>174</v>
      </c>
      <c r="M189" s="18">
        <f t="shared" si="8"/>
        <v>4</v>
      </c>
      <c r="N189" s="20">
        <v>40352</v>
      </c>
      <c r="O189" s="17">
        <f t="shared" ref="O189:O220" ca="1" si="9">RANDBETWEEN($U$10-20,$U$11-400)</f>
        <v>183</v>
      </c>
    </row>
    <row r="190" spans="11:15" x14ac:dyDescent="0.25">
      <c r="K190" s="7">
        <v>175</v>
      </c>
      <c r="M190" s="18">
        <f t="shared" si="8"/>
        <v>5</v>
      </c>
      <c r="N190" s="20">
        <v>40353</v>
      </c>
      <c r="O190" s="17">
        <f t="shared" ca="1" si="9"/>
        <v>274</v>
      </c>
    </row>
    <row r="191" spans="11:15" x14ac:dyDescent="0.25">
      <c r="K191" s="7">
        <v>176</v>
      </c>
      <c r="M191" s="18">
        <f t="shared" si="8"/>
        <v>6</v>
      </c>
      <c r="N191" s="20">
        <v>40354</v>
      </c>
      <c r="O191" s="17">
        <f t="shared" ca="1" si="9"/>
        <v>167</v>
      </c>
    </row>
    <row r="192" spans="11:15" x14ac:dyDescent="0.25">
      <c r="K192" s="7">
        <v>177</v>
      </c>
      <c r="M192" s="18">
        <f t="shared" si="8"/>
        <v>7</v>
      </c>
      <c r="N192" s="20">
        <v>40355</v>
      </c>
      <c r="O192" s="17">
        <f t="shared" ca="1" si="9"/>
        <v>247</v>
      </c>
    </row>
    <row r="193" spans="11:15" x14ac:dyDescent="0.25">
      <c r="K193" s="7">
        <v>178</v>
      </c>
      <c r="M193" s="18">
        <f t="shared" si="8"/>
        <v>1</v>
      </c>
      <c r="N193" s="20">
        <v>40356</v>
      </c>
      <c r="O193" s="17">
        <f t="shared" ca="1" si="9"/>
        <v>207</v>
      </c>
    </row>
    <row r="194" spans="11:15" x14ac:dyDescent="0.25">
      <c r="K194" s="7">
        <v>179</v>
      </c>
      <c r="M194" s="18">
        <f t="shared" si="8"/>
        <v>2</v>
      </c>
      <c r="N194" s="20">
        <v>40357</v>
      </c>
      <c r="O194" s="17">
        <f t="shared" ca="1" si="9"/>
        <v>229</v>
      </c>
    </row>
    <row r="195" spans="11:15" x14ac:dyDescent="0.25">
      <c r="K195" s="7">
        <v>180</v>
      </c>
      <c r="M195" s="18">
        <f t="shared" si="8"/>
        <v>3</v>
      </c>
      <c r="N195" s="20">
        <v>40358</v>
      </c>
      <c r="O195" s="17">
        <f t="shared" ca="1" si="9"/>
        <v>188</v>
      </c>
    </row>
    <row r="196" spans="11:15" x14ac:dyDescent="0.25">
      <c r="K196" s="7">
        <v>181</v>
      </c>
      <c r="M196" s="18">
        <f t="shared" si="8"/>
        <v>4</v>
      </c>
      <c r="N196" s="20">
        <v>40359</v>
      </c>
      <c r="O196" s="17">
        <f t="shared" ca="1" si="9"/>
        <v>125</v>
      </c>
    </row>
    <row r="197" spans="11:15" x14ac:dyDescent="0.25">
      <c r="K197" s="7">
        <v>182</v>
      </c>
      <c r="M197" s="18">
        <f t="shared" si="8"/>
        <v>5</v>
      </c>
      <c r="N197" s="20">
        <v>40360</v>
      </c>
      <c r="O197" s="17">
        <f t="shared" ca="1" si="9"/>
        <v>262</v>
      </c>
    </row>
    <row r="198" spans="11:15" x14ac:dyDescent="0.25">
      <c r="K198" s="7">
        <v>183</v>
      </c>
      <c r="M198" s="18">
        <f t="shared" si="8"/>
        <v>6</v>
      </c>
      <c r="N198" s="20">
        <v>40361</v>
      </c>
      <c r="O198" s="17">
        <f t="shared" ca="1" si="9"/>
        <v>93</v>
      </c>
    </row>
    <row r="199" spans="11:15" x14ac:dyDescent="0.25">
      <c r="K199" s="7">
        <v>184</v>
      </c>
      <c r="M199" s="18">
        <f t="shared" si="8"/>
        <v>7</v>
      </c>
      <c r="N199" s="20">
        <v>40362</v>
      </c>
      <c r="O199" s="17">
        <f t="shared" ca="1" si="9"/>
        <v>257</v>
      </c>
    </row>
    <row r="200" spans="11:15" x14ac:dyDescent="0.25">
      <c r="K200" s="7">
        <v>185</v>
      </c>
      <c r="M200" s="18">
        <f t="shared" si="8"/>
        <v>1</v>
      </c>
      <c r="N200" s="20">
        <v>40363</v>
      </c>
      <c r="O200" s="17">
        <f t="shared" ca="1" si="9"/>
        <v>97</v>
      </c>
    </row>
    <row r="201" spans="11:15" x14ac:dyDescent="0.25">
      <c r="K201" s="7">
        <v>186</v>
      </c>
      <c r="M201" s="18">
        <f t="shared" si="8"/>
        <v>2</v>
      </c>
      <c r="N201" s="20">
        <v>40364</v>
      </c>
      <c r="O201" s="17">
        <f t="shared" ca="1" si="9"/>
        <v>260</v>
      </c>
    </row>
    <row r="202" spans="11:15" x14ac:dyDescent="0.25">
      <c r="K202" s="7">
        <v>187</v>
      </c>
      <c r="M202" s="18">
        <f t="shared" si="8"/>
        <v>3</v>
      </c>
      <c r="N202" s="20">
        <v>40365</v>
      </c>
      <c r="O202" s="17">
        <f t="shared" ca="1" si="9"/>
        <v>195</v>
      </c>
    </row>
    <row r="203" spans="11:15" x14ac:dyDescent="0.25">
      <c r="K203" s="7">
        <v>188</v>
      </c>
      <c r="M203" s="18">
        <f t="shared" si="8"/>
        <v>4</v>
      </c>
      <c r="N203" s="20">
        <v>40366</v>
      </c>
      <c r="O203" s="17">
        <f t="shared" ca="1" si="9"/>
        <v>317</v>
      </c>
    </row>
    <row r="204" spans="11:15" x14ac:dyDescent="0.25">
      <c r="K204" s="7">
        <v>189</v>
      </c>
      <c r="M204" s="18">
        <f t="shared" si="8"/>
        <v>5</v>
      </c>
      <c r="N204" s="20">
        <v>40367</v>
      </c>
      <c r="O204" s="17">
        <f t="shared" ca="1" si="9"/>
        <v>234</v>
      </c>
    </row>
    <row r="205" spans="11:15" x14ac:dyDescent="0.25">
      <c r="K205" s="7">
        <v>190</v>
      </c>
      <c r="M205" s="18">
        <f t="shared" si="8"/>
        <v>6</v>
      </c>
      <c r="N205" s="20">
        <v>40368</v>
      </c>
      <c r="O205" s="17">
        <f t="shared" ca="1" si="9"/>
        <v>242</v>
      </c>
    </row>
    <row r="206" spans="11:15" x14ac:dyDescent="0.25">
      <c r="K206" s="7">
        <v>191</v>
      </c>
      <c r="M206" s="18">
        <f t="shared" si="8"/>
        <v>7</v>
      </c>
      <c r="N206" s="20">
        <v>40369</v>
      </c>
      <c r="O206" s="17">
        <f t="shared" ca="1" si="9"/>
        <v>139</v>
      </c>
    </row>
    <row r="207" spans="11:15" x14ac:dyDescent="0.25">
      <c r="K207" s="7">
        <v>192</v>
      </c>
      <c r="M207" s="18">
        <f t="shared" si="8"/>
        <v>1</v>
      </c>
      <c r="N207" s="20">
        <v>40370</v>
      </c>
      <c r="O207" s="17">
        <f t="shared" ca="1" si="9"/>
        <v>249</v>
      </c>
    </row>
    <row r="208" spans="11:15" x14ac:dyDescent="0.25">
      <c r="K208" s="7">
        <v>193</v>
      </c>
      <c r="M208" s="18">
        <f t="shared" si="8"/>
        <v>2</v>
      </c>
      <c r="N208" s="20">
        <v>40371</v>
      </c>
      <c r="O208" s="17">
        <f t="shared" ca="1" si="9"/>
        <v>81</v>
      </c>
    </row>
    <row r="209" spans="11:15" x14ac:dyDescent="0.25">
      <c r="K209" s="7">
        <v>194</v>
      </c>
      <c r="M209" s="18">
        <f t="shared" ref="M209:M272" si="10">WEEKDAY($N209)</f>
        <v>3</v>
      </c>
      <c r="N209" s="20">
        <v>40372</v>
      </c>
      <c r="O209" s="17">
        <f t="shared" ca="1" si="9"/>
        <v>118</v>
      </c>
    </row>
    <row r="210" spans="11:15" x14ac:dyDescent="0.25">
      <c r="K210" s="7">
        <v>195</v>
      </c>
      <c r="M210" s="18">
        <f t="shared" si="10"/>
        <v>4</v>
      </c>
      <c r="N210" s="20">
        <v>40373</v>
      </c>
      <c r="O210" s="17">
        <f t="shared" ca="1" si="9"/>
        <v>293</v>
      </c>
    </row>
    <row r="211" spans="11:15" x14ac:dyDescent="0.25">
      <c r="K211" s="7">
        <v>196</v>
      </c>
      <c r="M211" s="18">
        <f t="shared" si="10"/>
        <v>5</v>
      </c>
      <c r="N211" s="20">
        <v>40374</v>
      </c>
      <c r="O211" s="17">
        <f t="shared" ca="1" si="9"/>
        <v>80</v>
      </c>
    </row>
    <row r="212" spans="11:15" x14ac:dyDescent="0.25">
      <c r="K212" s="7">
        <v>197</v>
      </c>
      <c r="M212" s="18">
        <f t="shared" si="10"/>
        <v>6</v>
      </c>
      <c r="N212" s="20">
        <v>40375</v>
      </c>
      <c r="O212" s="17">
        <f t="shared" ca="1" si="9"/>
        <v>109</v>
      </c>
    </row>
    <row r="213" spans="11:15" x14ac:dyDescent="0.25">
      <c r="K213" s="7">
        <v>198</v>
      </c>
      <c r="M213" s="18">
        <f t="shared" si="10"/>
        <v>7</v>
      </c>
      <c r="N213" s="20">
        <v>40376</v>
      </c>
      <c r="O213" s="17">
        <f t="shared" ca="1" si="9"/>
        <v>291</v>
      </c>
    </row>
    <row r="214" spans="11:15" x14ac:dyDescent="0.25">
      <c r="K214" s="7">
        <v>199</v>
      </c>
      <c r="M214" s="18">
        <f t="shared" si="10"/>
        <v>1</v>
      </c>
      <c r="N214" s="20">
        <v>40377</v>
      </c>
      <c r="O214" s="17">
        <f t="shared" ca="1" si="9"/>
        <v>91</v>
      </c>
    </row>
    <row r="215" spans="11:15" x14ac:dyDescent="0.25">
      <c r="K215" s="7">
        <v>200</v>
      </c>
      <c r="M215" s="18">
        <f t="shared" si="10"/>
        <v>2</v>
      </c>
      <c r="N215" s="20">
        <v>40378</v>
      </c>
      <c r="O215" s="17">
        <f t="shared" ca="1" si="9"/>
        <v>274</v>
      </c>
    </row>
    <row r="216" spans="11:15" x14ac:dyDescent="0.25">
      <c r="K216" s="7">
        <v>201</v>
      </c>
      <c r="M216" s="18">
        <f t="shared" si="10"/>
        <v>3</v>
      </c>
      <c r="N216" s="20">
        <v>40379</v>
      </c>
      <c r="O216" s="17">
        <f t="shared" ca="1" si="9"/>
        <v>84</v>
      </c>
    </row>
    <row r="217" spans="11:15" x14ac:dyDescent="0.25">
      <c r="K217" s="7">
        <v>202</v>
      </c>
      <c r="M217" s="18">
        <f t="shared" si="10"/>
        <v>4</v>
      </c>
      <c r="N217" s="20">
        <v>40380</v>
      </c>
      <c r="O217" s="17">
        <f t="shared" ca="1" si="9"/>
        <v>305</v>
      </c>
    </row>
    <row r="218" spans="11:15" x14ac:dyDescent="0.25">
      <c r="K218" s="7">
        <v>203</v>
      </c>
      <c r="M218" s="18">
        <f t="shared" si="10"/>
        <v>5</v>
      </c>
      <c r="N218" s="20">
        <v>40381</v>
      </c>
      <c r="O218" s="17">
        <f t="shared" ca="1" si="9"/>
        <v>272</v>
      </c>
    </row>
    <row r="219" spans="11:15" x14ac:dyDescent="0.25">
      <c r="K219" s="7">
        <v>204</v>
      </c>
      <c r="M219" s="18">
        <f t="shared" si="10"/>
        <v>6</v>
      </c>
      <c r="N219" s="20">
        <v>40382</v>
      </c>
      <c r="O219" s="17">
        <f t="shared" ca="1" si="9"/>
        <v>177</v>
      </c>
    </row>
    <row r="220" spans="11:15" x14ac:dyDescent="0.25">
      <c r="K220" s="7">
        <v>205</v>
      </c>
      <c r="M220" s="18">
        <f t="shared" si="10"/>
        <v>7</v>
      </c>
      <c r="N220" s="20">
        <v>40383</v>
      </c>
      <c r="O220" s="17">
        <f t="shared" ca="1" si="9"/>
        <v>116</v>
      </c>
    </row>
    <row r="221" spans="11:15" x14ac:dyDescent="0.25">
      <c r="K221" s="7">
        <v>206</v>
      </c>
      <c r="M221" s="18">
        <f t="shared" si="10"/>
        <v>1</v>
      </c>
      <c r="N221" s="20">
        <v>40384</v>
      </c>
      <c r="O221" s="17">
        <f t="shared" ref="O221:O245" ca="1" si="11">RANDBETWEEN($U$10-20,$U$11-400)</f>
        <v>109</v>
      </c>
    </row>
    <row r="222" spans="11:15" x14ac:dyDescent="0.25">
      <c r="K222" s="7">
        <v>207</v>
      </c>
      <c r="M222" s="18">
        <f t="shared" si="10"/>
        <v>2</v>
      </c>
      <c r="N222" s="20">
        <v>40385</v>
      </c>
      <c r="O222" s="17">
        <f t="shared" ca="1" si="11"/>
        <v>297</v>
      </c>
    </row>
    <row r="223" spans="11:15" x14ac:dyDescent="0.25">
      <c r="K223" s="7">
        <v>208</v>
      </c>
      <c r="M223" s="18">
        <f t="shared" si="10"/>
        <v>3</v>
      </c>
      <c r="N223" s="20">
        <v>40386</v>
      </c>
      <c r="O223" s="17">
        <f t="shared" ca="1" si="11"/>
        <v>244</v>
      </c>
    </row>
    <row r="224" spans="11:15" x14ac:dyDescent="0.25">
      <c r="K224" s="7">
        <v>209</v>
      </c>
      <c r="M224" s="18">
        <f t="shared" si="10"/>
        <v>4</v>
      </c>
      <c r="N224" s="20">
        <v>40387</v>
      </c>
      <c r="O224" s="17">
        <f t="shared" ca="1" si="11"/>
        <v>267</v>
      </c>
    </row>
    <row r="225" spans="11:15" x14ac:dyDescent="0.25">
      <c r="K225" s="7">
        <v>210</v>
      </c>
      <c r="M225" s="18">
        <f t="shared" si="10"/>
        <v>5</v>
      </c>
      <c r="N225" s="20">
        <v>40388</v>
      </c>
      <c r="O225" s="17">
        <f t="shared" ca="1" si="11"/>
        <v>288</v>
      </c>
    </row>
    <row r="226" spans="11:15" x14ac:dyDescent="0.25">
      <c r="K226" s="7">
        <v>211</v>
      </c>
      <c r="M226" s="18">
        <f t="shared" si="10"/>
        <v>6</v>
      </c>
      <c r="N226" s="20">
        <v>40389</v>
      </c>
      <c r="O226" s="17">
        <f t="shared" ca="1" si="11"/>
        <v>112</v>
      </c>
    </row>
    <row r="227" spans="11:15" x14ac:dyDescent="0.25">
      <c r="K227" s="7">
        <v>212</v>
      </c>
      <c r="M227" s="18">
        <f t="shared" si="10"/>
        <v>7</v>
      </c>
      <c r="N227" s="20">
        <v>40390</v>
      </c>
      <c r="O227" s="17">
        <f t="shared" ca="1" si="11"/>
        <v>260</v>
      </c>
    </row>
    <row r="228" spans="11:15" x14ac:dyDescent="0.25">
      <c r="K228" s="7">
        <v>213</v>
      </c>
      <c r="M228" s="18">
        <f t="shared" si="10"/>
        <v>1</v>
      </c>
      <c r="N228" s="20">
        <v>40391</v>
      </c>
      <c r="O228" s="17">
        <f t="shared" ca="1" si="11"/>
        <v>125</v>
      </c>
    </row>
    <row r="229" spans="11:15" x14ac:dyDescent="0.25">
      <c r="K229" s="7">
        <v>214</v>
      </c>
      <c r="M229" s="18">
        <f t="shared" si="10"/>
        <v>2</v>
      </c>
      <c r="N229" s="20">
        <v>40392</v>
      </c>
      <c r="O229" s="17">
        <f t="shared" ca="1" si="11"/>
        <v>146</v>
      </c>
    </row>
    <row r="230" spans="11:15" x14ac:dyDescent="0.25">
      <c r="K230" s="7">
        <v>215</v>
      </c>
      <c r="M230" s="18">
        <f t="shared" si="10"/>
        <v>3</v>
      </c>
      <c r="N230" s="20">
        <v>40393</v>
      </c>
      <c r="O230" s="17">
        <f t="shared" ca="1" si="11"/>
        <v>180</v>
      </c>
    </row>
    <row r="231" spans="11:15" x14ac:dyDescent="0.25">
      <c r="K231" s="7">
        <v>216</v>
      </c>
      <c r="M231" s="18">
        <f t="shared" si="10"/>
        <v>4</v>
      </c>
      <c r="N231" s="20">
        <v>40394</v>
      </c>
      <c r="O231" s="17">
        <f t="shared" ca="1" si="11"/>
        <v>254</v>
      </c>
    </row>
    <row r="232" spans="11:15" x14ac:dyDescent="0.25">
      <c r="K232" s="7">
        <v>217</v>
      </c>
      <c r="M232" s="18">
        <f t="shared" si="10"/>
        <v>5</v>
      </c>
      <c r="N232" s="20">
        <v>40395</v>
      </c>
      <c r="O232" s="17">
        <f t="shared" ca="1" si="11"/>
        <v>289</v>
      </c>
    </row>
    <row r="233" spans="11:15" x14ac:dyDescent="0.25">
      <c r="K233" s="7">
        <v>218</v>
      </c>
      <c r="M233" s="18">
        <f t="shared" si="10"/>
        <v>6</v>
      </c>
      <c r="N233" s="20">
        <v>40396</v>
      </c>
      <c r="O233" s="17">
        <f t="shared" ca="1" si="11"/>
        <v>231</v>
      </c>
    </row>
    <row r="234" spans="11:15" x14ac:dyDescent="0.25">
      <c r="K234" s="7">
        <v>219</v>
      </c>
      <c r="M234" s="18">
        <f t="shared" si="10"/>
        <v>7</v>
      </c>
      <c r="N234" s="20">
        <v>40397</v>
      </c>
      <c r="O234" s="17">
        <f t="shared" ca="1" si="11"/>
        <v>197</v>
      </c>
    </row>
    <row r="235" spans="11:15" x14ac:dyDescent="0.25">
      <c r="K235" s="7">
        <v>220</v>
      </c>
      <c r="M235" s="18">
        <f t="shared" si="10"/>
        <v>1</v>
      </c>
      <c r="N235" s="20">
        <v>40398</v>
      </c>
      <c r="O235" s="17">
        <f t="shared" ca="1" si="11"/>
        <v>262</v>
      </c>
    </row>
    <row r="236" spans="11:15" x14ac:dyDescent="0.25">
      <c r="K236" s="7">
        <v>221</v>
      </c>
      <c r="M236" s="18">
        <f t="shared" si="10"/>
        <v>2</v>
      </c>
      <c r="N236" s="20">
        <v>40399</v>
      </c>
      <c r="O236" s="17">
        <f t="shared" ca="1" si="11"/>
        <v>139</v>
      </c>
    </row>
    <row r="237" spans="11:15" x14ac:dyDescent="0.25">
      <c r="K237" s="7">
        <v>222</v>
      </c>
      <c r="M237" s="18">
        <f t="shared" si="10"/>
        <v>3</v>
      </c>
      <c r="N237" s="20">
        <v>40400</v>
      </c>
      <c r="O237" s="17">
        <f t="shared" ca="1" si="11"/>
        <v>140</v>
      </c>
    </row>
    <row r="238" spans="11:15" x14ac:dyDescent="0.25">
      <c r="K238" s="7">
        <v>223</v>
      </c>
      <c r="M238" s="18">
        <f t="shared" si="10"/>
        <v>4</v>
      </c>
      <c r="N238" s="20">
        <v>40401</v>
      </c>
      <c r="O238" s="17">
        <f t="shared" ca="1" si="11"/>
        <v>130</v>
      </c>
    </row>
    <row r="239" spans="11:15" x14ac:dyDescent="0.25">
      <c r="K239" s="7">
        <v>224</v>
      </c>
      <c r="M239" s="18">
        <f t="shared" si="10"/>
        <v>5</v>
      </c>
      <c r="N239" s="20">
        <v>40402</v>
      </c>
      <c r="O239" s="17">
        <f t="shared" ca="1" si="11"/>
        <v>129</v>
      </c>
    </row>
    <row r="240" spans="11:15" x14ac:dyDescent="0.25">
      <c r="K240" s="7">
        <v>225</v>
      </c>
      <c r="M240" s="18">
        <f t="shared" si="10"/>
        <v>6</v>
      </c>
      <c r="N240" s="20">
        <v>40403</v>
      </c>
      <c r="O240" s="17">
        <f t="shared" ca="1" si="11"/>
        <v>227</v>
      </c>
    </row>
    <row r="241" spans="11:15" x14ac:dyDescent="0.25">
      <c r="K241" s="7">
        <v>226</v>
      </c>
      <c r="M241" s="18">
        <f t="shared" si="10"/>
        <v>7</v>
      </c>
      <c r="N241" s="20">
        <v>40404</v>
      </c>
      <c r="O241" s="17">
        <f t="shared" ca="1" si="11"/>
        <v>111</v>
      </c>
    </row>
    <row r="242" spans="11:15" x14ac:dyDescent="0.25">
      <c r="K242" s="7">
        <v>227</v>
      </c>
      <c r="M242" s="18">
        <f t="shared" si="10"/>
        <v>1</v>
      </c>
      <c r="N242" s="20">
        <v>40405</v>
      </c>
      <c r="O242" s="17">
        <f t="shared" ca="1" si="11"/>
        <v>299</v>
      </c>
    </row>
    <row r="243" spans="11:15" x14ac:dyDescent="0.25">
      <c r="K243" s="7">
        <v>228</v>
      </c>
      <c r="M243" s="18">
        <f t="shared" si="10"/>
        <v>2</v>
      </c>
      <c r="N243" s="20">
        <v>40406</v>
      </c>
      <c r="O243" s="17">
        <f t="shared" ca="1" si="11"/>
        <v>159</v>
      </c>
    </row>
    <row r="244" spans="11:15" x14ac:dyDescent="0.25">
      <c r="K244" s="7">
        <v>229</v>
      </c>
      <c r="M244" s="18">
        <f t="shared" si="10"/>
        <v>3</v>
      </c>
      <c r="N244" s="20">
        <v>40407</v>
      </c>
      <c r="O244" s="17">
        <f t="shared" ca="1" si="11"/>
        <v>316</v>
      </c>
    </row>
    <row r="245" spans="11:15" x14ac:dyDescent="0.25">
      <c r="K245" s="7">
        <v>230</v>
      </c>
      <c r="M245" s="18">
        <f t="shared" si="10"/>
        <v>4</v>
      </c>
      <c r="N245" s="20">
        <v>40408</v>
      </c>
      <c r="O245" s="17">
        <f t="shared" ca="1" si="11"/>
        <v>180</v>
      </c>
    </row>
    <row r="246" spans="11:15" x14ac:dyDescent="0.25">
      <c r="K246" s="7">
        <v>231</v>
      </c>
      <c r="M246" s="18">
        <f t="shared" si="10"/>
        <v>5</v>
      </c>
      <c r="N246" s="20">
        <v>40409</v>
      </c>
      <c r="O246" s="17">
        <f t="shared" ref="O246:O277" ca="1" si="12">RANDBETWEEN($U$10+300,$U$11)</f>
        <v>644</v>
      </c>
    </row>
    <row r="247" spans="11:15" x14ac:dyDescent="0.25">
      <c r="K247" s="7">
        <v>232</v>
      </c>
      <c r="M247" s="18">
        <f t="shared" si="10"/>
        <v>6</v>
      </c>
      <c r="N247" s="20">
        <v>40410</v>
      </c>
      <c r="O247" s="17">
        <f t="shared" ca="1" si="12"/>
        <v>535</v>
      </c>
    </row>
    <row r="248" spans="11:15" x14ac:dyDescent="0.25">
      <c r="K248" s="7">
        <v>233</v>
      </c>
      <c r="M248" s="18">
        <f t="shared" si="10"/>
        <v>7</v>
      </c>
      <c r="N248" s="20">
        <v>40411</v>
      </c>
      <c r="O248" s="17">
        <f t="shared" ca="1" si="12"/>
        <v>539</v>
      </c>
    </row>
    <row r="249" spans="11:15" x14ac:dyDescent="0.25">
      <c r="K249" s="7">
        <v>234</v>
      </c>
      <c r="M249" s="18">
        <f t="shared" si="10"/>
        <v>1</v>
      </c>
      <c r="N249" s="20">
        <v>40412</v>
      </c>
      <c r="O249" s="17">
        <f t="shared" ca="1" si="12"/>
        <v>527</v>
      </c>
    </row>
    <row r="250" spans="11:15" x14ac:dyDescent="0.25">
      <c r="K250" s="7">
        <v>235</v>
      </c>
      <c r="M250" s="18">
        <f t="shared" si="10"/>
        <v>2</v>
      </c>
      <c r="N250" s="20">
        <v>40413</v>
      </c>
      <c r="O250" s="17">
        <f t="shared" ca="1" si="12"/>
        <v>489</v>
      </c>
    </row>
    <row r="251" spans="11:15" x14ac:dyDescent="0.25">
      <c r="K251" s="7">
        <v>236</v>
      </c>
      <c r="M251" s="18">
        <f t="shared" si="10"/>
        <v>3</v>
      </c>
      <c r="N251" s="20">
        <v>40414</v>
      </c>
      <c r="O251" s="17">
        <f t="shared" ca="1" si="12"/>
        <v>615</v>
      </c>
    </row>
    <row r="252" spans="11:15" x14ac:dyDescent="0.25">
      <c r="K252" s="7">
        <v>237</v>
      </c>
      <c r="M252" s="18">
        <f t="shared" si="10"/>
        <v>4</v>
      </c>
      <c r="N252" s="20">
        <v>40415</v>
      </c>
      <c r="O252" s="17">
        <f t="shared" ca="1" si="12"/>
        <v>589</v>
      </c>
    </row>
    <row r="253" spans="11:15" x14ac:dyDescent="0.25">
      <c r="K253" s="7">
        <v>238</v>
      </c>
      <c r="M253" s="18">
        <f t="shared" si="10"/>
        <v>5</v>
      </c>
      <c r="N253" s="20">
        <v>40416</v>
      </c>
      <c r="O253" s="17">
        <f t="shared" ca="1" si="12"/>
        <v>606</v>
      </c>
    </row>
    <row r="254" spans="11:15" x14ac:dyDescent="0.25">
      <c r="K254" s="7">
        <v>239</v>
      </c>
      <c r="M254" s="18">
        <f t="shared" si="10"/>
        <v>6</v>
      </c>
      <c r="N254" s="20">
        <v>40417</v>
      </c>
      <c r="O254" s="17">
        <f t="shared" ca="1" si="12"/>
        <v>454</v>
      </c>
    </row>
    <row r="255" spans="11:15" x14ac:dyDescent="0.25">
      <c r="K255" s="7">
        <v>240</v>
      </c>
      <c r="M255" s="18">
        <f t="shared" si="10"/>
        <v>7</v>
      </c>
      <c r="N255" s="20">
        <v>40418</v>
      </c>
      <c r="O255" s="17">
        <f t="shared" ca="1" si="12"/>
        <v>506</v>
      </c>
    </row>
    <row r="256" spans="11:15" x14ac:dyDescent="0.25">
      <c r="K256" s="7">
        <v>241</v>
      </c>
      <c r="M256" s="18">
        <f t="shared" si="10"/>
        <v>1</v>
      </c>
      <c r="N256" s="20">
        <v>40419</v>
      </c>
      <c r="O256" s="17">
        <f t="shared" ca="1" si="12"/>
        <v>519</v>
      </c>
    </row>
    <row r="257" spans="11:15" x14ac:dyDescent="0.25">
      <c r="K257" s="7">
        <v>242</v>
      </c>
      <c r="M257" s="18">
        <f t="shared" si="10"/>
        <v>2</v>
      </c>
      <c r="N257" s="20">
        <v>40420</v>
      </c>
      <c r="O257" s="17">
        <f t="shared" ca="1" si="12"/>
        <v>506</v>
      </c>
    </row>
    <row r="258" spans="11:15" x14ac:dyDescent="0.25">
      <c r="K258" s="7">
        <v>243</v>
      </c>
      <c r="M258" s="18">
        <f t="shared" si="10"/>
        <v>3</v>
      </c>
      <c r="N258" s="20">
        <v>40421</v>
      </c>
      <c r="O258" s="17">
        <f t="shared" ca="1" si="12"/>
        <v>572</v>
      </c>
    </row>
    <row r="259" spans="11:15" x14ac:dyDescent="0.25">
      <c r="K259" s="7">
        <v>244</v>
      </c>
      <c r="M259" s="18">
        <f t="shared" si="10"/>
        <v>4</v>
      </c>
      <c r="N259" s="20">
        <v>40422</v>
      </c>
      <c r="O259" s="17">
        <f t="shared" ca="1" si="12"/>
        <v>651</v>
      </c>
    </row>
    <row r="260" spans="11:15" x14ac:dyDescent="0.25">
      <c r="K260" s="7">
        <v>245</v>
      </c>
      <c r="M260" s="18">
        <f t="shared" si="10"/>
        <v>5</v>
      </c>
      <c r="N260" s="20">
        <v>40423</v>
      </c>
      <c r="O260" s="17">
        <f t="shared" ca="1" si="12"/>
        <v>478</v>
      </c>
    </row>
    <row r="261" spans="11:15" x14ac:dyDescent="0.25">
      <c r="K261" s="7">
        <v>246</v>
      </c>
      <c r="M261" s="18">
        <f t="shared" si="10"/>
        <v>6</v>
      </c>
      <c r="N261" s="20">
        <v>40424</v>
      </c>
      <c r="O261" s="17">
        <f t="shared" ca="1" si="12"/>
        <v>576</v>
      </c>
    </row>
    <row r="262" spans="11:15" x14ac:dyDescent="0.25">
      <c r="K262" s="7">
        <v>247</v>
      </c>
      <c r="M262" s="18">
        <f t="shared" si="10"/>
        <v>7</v>
      </c>
      <c r="N262" s="20">
        <v>40425</v>
      </c>
      <c r="O262" s="17">
        <f t="shared" ca="1" si="12"/>
        <v>676</v>
      </c>
    </row>
    <row r="263" spans="11:15" x14ac:dyDescent="0.25">
      <c r="K263" s="7">
        <v>248</v>
      </c>
      <c r="M263" s="18">
        <f t="shared" si="10"/>
        <v>1</v>
      </c>
      <c r="N263" s="20">
        <v>40426</v>
      </c>
      <c r="O263" s="17">
        <f t="shared" ca="1" si="12"/>
        <v>585</v>
      </c>
    </row>
    <row r="264" spans="11:15" x14ac:dyDescent="0.25">
      <c r="K264" s="7">
        <v>249</v>
      </c>
      <c r="M264" s="18">
        <f t="shared" si="10"/>
        <v>2</v>
      </c>
      <c r="N264" s="20">
        <v>40427</v>
      </c>
      <c r="O264" s="17">
        <f t="shared" ca="1" si="12"/>
        <v>605</v>
      </c>
    </row>
    <row r="265" spans="11:15" x14ac:dyDescent="0.25">
      <c r="K265" s="7">
        <v>250</v>
      </c>
      <c r="M265" s="18">
        <f t="shared" si="10"/>
        <v>3</v>
      </c>
      <c r="N265" s="20">
        <v>40428</v>
      </c>
      <c r="O265" s="17">
        <f t="shared" ca="1" si="12"/>
        <v>416</v>
      </c>
    </row>
    <row r="266" spans="11:15" x14ac:dyDescent="0.25">
      <c r="K266" s="7">
        <v>251</v>
      </c>
      <c r="M266" s="18">
        <f t="shared" si="10"/>
        <v>4</v>
      </c>
      <c r="N266" s="20">
        <v>40429</v>
      </c>
      <c r="O266" s="17">
        <f t="shared" ca="1" si="12"/>
        <v>500</v>
      </c>
    </row>
    <row r="267" spans="11:15" x14ac:dyDescent="0.25">
      <c r="K267" s="7">
        <v>252</v>
      </c>
      <c r="M267" s="18">
        <f t="shared" si="10"/>
        <v>5</v>
      </c>
      <c r="N267" s="20">
        <v>40430</v>
      </c>
      <c r="O267" s="17">
        <f t="shared" ca="1" si="12"/>
        <v>539</v>
      </c>
    </row>
    <row r="268" spans="11:15" x14ac:dyDescent="0.25">
      <c r="K268" s="7">
        <v>253</v>
      </c>
      <c r="M268" s="18">
        <f t="shared" si="10"/>
        <v>6</v>
      </c>
      <c r="N268" s="20">
        <v>40431</v>
      </c>
      <c r="O268" s="17">
        <f t="shared" ca="1" si="12"/>
        <v>600</v>
      </c>
    </row>
    <row r="269" spans="11:15" x14ac:dyDescent="0.25">
      <c r="K269" s="7">
        <v>254</v>
      </c>
      <c r="M269" s="18">
        <f t="shared" si="10"/>
        <v>7</v>
      </c>
      <c r="N269" s="20">
        <v>40432</v>
      </c>
      <c r="O269" s="17">
        <f t="shared" ca="1" si="12"/>
        <v>478</v>
      </c>
    </row>
    <row r="270" spans="11:15" x14ac:dyDescent="0.25">
      <c r="K270" s="7">
        <v>255</v>
      </c>
      <c r="M270" s="18">
        <f t="shared" si="10"/>
        <v>1</v>
      </c>
      <c r="N270" s="20">
        <v>40433</v>
      </c>
      <c r="O270" s="17">
        <f t="shared" ca="1" si="12"/>
        <v>612</v>
      </c>
    </row>
    <row r="271" spans="11:15" x14ac:dyDescent="0.25">
      <c r="K271" s="7">
        <v>256</v>
      </c>
      <c r="M271" s="18">
        <f t="shared" si="10"/>
        <v>2</v>
      </c>
      <c r="N271" s="20">
        <v>40434</v>
      </c>
      <c r="O271" s="17">
        <f t="shared" ca="1" si="12"/>
        <v>586</v>
      </c>
    </row>
    <row r="272" spans="11:15" x14ac:dyDescent="0.25">
      <c r="K272" s="7">
        <v>257</v>
      </c>
      <c r="M272" s="18">
        <f t="shared" si="10"/>
        <v>3</v>
      </c>
      <c r="N272" s="20">
        <v>40435</v>
      </c>
      <c r="O272" s="17">
        <f t="shared" ca="1" si="12"/>
        <v>424</v>
      </c>
    </row>
    <row r="273" spans="11:15" x14ac:dyDescent="0.25">
      <c r="K273" s="7">
        <v>258</v>
      </c>
      <c r="M273" s="18">
        <f t="shared" ref="M273:M336" si="13">WEEKDAY($N273)</f>
        <v>4</v>
      </c>
      <c r="N273" s="20">
        <v>40436</v>
      </c>
      <c r="O273" s="17">
        <f t="shared" ca="1" si="12"/>
        <v>707</v>
      </c>
    </row>
    <row r="274" spans="11:15" x14ac:dyDescent="0.25">
      <c r="K274" s="7">
        <v>259</v>
      </c>
      <c r="M274" s="18">
        <f t="shared" si="13"/>
        <v>5</v>
      </c>
      <c r="N274" s="20">
        <v>40437</v>
      </c>
      <c r="O274" s="17">
        <f t="shared" ca="1" si="12"/>
        <v>453</v>
      </c>
    </row>
    <row r="275" spans="11:15" x14ac:dyDescent="0.25">
      <c r="K275" s="7">
        <v>260</v>
      </c>
      <c r="M275" s="18">
        <f t="shared" si="13"/>
        <v>6</v>
      </c>
      <c r="N275" s="20">
        <v>40438</v>
      </c>
      <c r="O275" s="17">
        <f t="shared" ca="1" si="12"/>
        <v>682</v>
      </c>
    </row>
    <row r="276" spans="11:15" x14ac:dyDescent="0.25">
      <c r="K276" s="7">
        <v>261</v>
      </c>
      <c r="M276" s="18">
        <f t="shared" si="13"/>
        <v>7</v>
      </c>
      <c r="N276" s="20">
        <v>40439</v>
      </c>
      <c r="O276" s="17">
        <f t="shared" ca="1" si="12"/>
        <v>694</v>
      </c>
    </row>
    <row r="277" spans="11:15" x14ac:dyDescent="0.25">
      <c r="K277" s="7">
        <v>262</v>
      </c>
      <c r="M277" s="18">
        <f t="shared" si="13"/>
        <v>1</v>
      </c>
      <c r="N277" s="20">
        <v>40440</v>
      </c>
      <c r="O277" s="17">
        <f t="shared" ca="1" si="12"/>
        <v>480</v>
      </c>
    </row>
    <row r="278" spans="11:15" x14ac:dyDescent="0.25">
      <c r="K278" s="7">
        <v>263</v>
      </c>
      <c r="M278" s="18">
        <f t="shared" si="13"/>
        <v>2</v>
      </c>
      <c r="N278" s="20">
        <v>40441</v>
      </c>
      <c r="O278" s="17">
        <f t="shared" ref="O278:O309" ca="1" si="14">RANDBETWEEN($U$10+300,$U$11)</f>
        <v>560</v>
      </c>
    </row>
    <row r="279" spans="11:15" x14ac:dyDescent="0.25">
      <c r="K279" s="7">
        <v>264</v>
      </c>
      <c r="M279" s="18">
        <f t="shared" si="13"/>
        <v>3</v>
      </c>
      <c r="N279" s="20">
        <v>40442</v>
      </c>
      <c r="O279" s="17">
        <f t="shared" ca="1" si="14"/>
        <v>675</v>
      </c>
    </row>
    <row r="280" spans="11:15" x14ac:dyDescent="0.25">
      <c r="K280" s="7">
        <v>265</v>
      </c>
      <c r="M280" s="18">
        <f t="shared" si="13"/>
        <v>4</v>
      </c>
      <c r="N280" s="20">
        <v>40443</v>
      </c>
      <c r="O280" s="17">
        <f t="shared" ca="1" si="14"/>
        <v>609</v>
      </c>
    </row>
    <row r="281" spans="11:15" x14ac:dyDescent="0.25">
      <c r="K281" s="7">
        <v>266</v>
      </c>
      <c r="M281" s="18">
        <f t="shared" si="13"/>
        <v>5</v>
      </c>
      <c r="N281" s="20">
        <v>40444</v>
      </c>
      <c r="O281" s="17">
        <f t="shared" ca="1" si="14"/>
        <v>682</v>
      </c>
    </row>
    <row r="282" spans="11:15" x14ac:dyDescent="0.25">
      <c r="K282" s="7">
        <v>267</v>
      </c>
      <c r="M282" s="18">
        <f t="shared" si="13"/>
        <v>6</v>
      </c>
      <c r="N282" s="20">
        <v>40445</v>
      </c>
      <c r="O282" s="17">
        <f t="shared" ca="1" si="14"/>
        <v>495</v>
      </c>
    </row>
    <row r="283" spans="11:15" x14ac:dyDescent="0.25">
      <c r="K283" s="7">
        <v>268</v>
      </c>
      <c r="M283" s="18">
        <f t="shared" si="13"/>
        <v>7</v>
      </c>
      <c r="N283" s="20">
        <v>40446</v>
      </c>
      <c r="O283" s="17">
        <f t="shared" ca="1" si="14"/>
        <v>505</v>
      </c>
    </row>
    <row r="284" spans="11:15" x14ac:dyDescent="0.25">
      <c r="K284" s="7">
        <v>269</v>
      </c>
      <c r="M284" s="18">
        <f t="shared" si="13"/>
        <v>1</v>
      </c>
      <c r="N284" s="20">
        <v>40447</v>
      </c>
      <c r="O284" s="17">
        <f t="shared" ca="1" si="14"/>
        <v>630</v>
      </c>
    </row>
    <row r="285" spans="11:15" x14ac:dyDescent="0.25">
      <c r="K285" s="7">
        <v>270</v>
      </c>
      <c r="M285" s="18">
        <f t="shared" si="13"/>
        <v>2</v>
      </c>
      <c r="N285" s="20">
        <v>40448</v>
      </c>
      <c r="O285" s="17">
        <f t="shared" ca="1" si="14"/>
        <v>694</v>
      </c>
    </row>
    <row r="286" spans="11:15" x14ac:dyDescent="0.25">
      <c r="K286" s="7">
        <v>271</v>
      </c>
      <c r="M286" s="18">
        <f t="shared" si="13"/>
        <v>3</v>
      </c>
      <c r="N286" s="20">
        <v>40449</v>
      </c>
      <c r="O286" s="17">
        <f t="shared" ca="1" si="14"/>
        <v>578</v>
      </c>
    </row>
    <row r="287" spans="11:15" x14ac:dyDescent="0.25">
      <c r="K287" s="7">
        <v>272</v>
      </c>
      <c r="M287" s="18">
        <f t="shared" si="13"/>
        <v>4</v>
      </c>
      <c r="N287" s="20">
        <v>40450</v>
      </c>
      <c r="O287" s="17">
        <f t="shared" ca="1" si="14"/>
        <v>448</v>
      </c>
    </row>
    <row r="288" spans="11:15" x14ac:dyDescent="0.25">
      <c r="K288" s="7">
        <v>273</v>
      </c>
      <c r="M288" s="18">
        <f t="shared" si="13"/>
        <v>5</v>
      </c>
      <c r="N288" s="20">
        <v>40451</v>
      </c>
      <c r="O288" s="17">
        <f t="shared" ca="1" si="14"/>
        <v>402</v>
      </c>
    </row>
    <row r="289" spans="11:15" x14ac:dyDescent="0.25">
      <c r="K289" s="7">
        <v>274</v>
      </c>
      <c r="M289" s="18">
        <f t="shared" si="13"/>
        <v>6</v>
      </c>
      <c r="N289" s="20">
        <v>40452</v>
      </c>
      <c r="O289" s="17">
        <f t="shared" ca="1" si="14"/>
        <v>528</v>
      </c>
    </row>
    <row r="290" spans="11:15" x14ac:dyDescent="0.25">
      <c r="K290" s="7">
        <v>275</v>
      </c>
      <c r="M290" s="18">
        <f t="shared" si="13"/>
        <v>7</v>
      </c>
      <c r="N290" s="20">
        <v>40453</v>
      </c>
      <c r="O290" s="17">
        <f t="shared" ca="1" si="14"/>
        <v>633</v>
      </c>
    </row>
    <row r="291" spans="11:15" x14ac:dyDescent="0.25">
      <c r="K291" s="7">
        <v>276</v>
      </c>
      <c r="L291" s="9" t="s">
        <v>17</v>
      </c>
      <c r="M291" s="18">
        <f t="shared" si="13"/>
        <v>1</v>
      </c>
      <c r="N291" s="20">
        <v>40454</v>
      </c>
      <c r="O291" s="17">
        <f t="shared" ca="1" si="14"/>
        <v>522</v>
      </c>
    </row>
    <row r="292" spans="11:15" x14ac:dyDescent="0.25">
      <c r="K292" s="7">
        <v>277</v>
      </c>
      <c r="M292" s="18">
        <f t="shared" si="13"/>
        <v>2</v>
      </c>
      <c r="N292" s="20">
        <v>40455</v>
      </c>
      <c r="O292" s="17">
        <f t="shared" ca="1" si="14"/>
        <v>612</v>
      </c>
    </row>
    <row r="293" spans="11:15" x14ac:dyDescent="0.25">
      <c r="K293" s="7">
        <v>278</v>
      </c>
      <c r="M293" s="18">
        <f t="shared" si="13"/>
        <v>3</v>
      </c>
      <c r="N293" s="20">
        <v>40456</v>
      </c>
      <c r="O293" s="17">
        <f t="shared" ca="1" si="14"/>
        <v>642</v>
      </c>
    </row>
    <row r="294" spans="11:15" x14ac:dyDescent="0.25">
      <c r="K294" s="7">
        <v>279</v>
      </c>
      <c r="M294" s="18">
        <f t="shared" si="13"/>
        <v>4</v>
      </c>
      <c r="N294" s="20">
        <v>40457</v>
      </c>
      <c r="O294" s="17">
        <f t="shared" ca="1" si="14"/>
        <v>563</v>
      </c>
    </row>
    <row r="295" spans="11:15" x14ac:dyDescent="0.25">
      <c r="K295" s="7">
        <v>280</v>
      </c>
      <c r="M295" s="18">
        <f t="shared" si="13"/>
        <v>5</v>
      </c>
      <c r="N295" s="20">
        <v>40458</v>
      </c>
      <c r="O295" s="17">
        <f t="shared" ca="1" si="14"/>
        <v>676</v>
      </c>
    </row>
    <row r="296" spans="11:15" x14ac:dyDescent="0.25">
      <c r="K296" s="7">
        <v>281</v>
      </c>
      <c r="M296" s="18">
        <f t="shared" si="13"/>
        <v>6</v>
      </c>
      <c r="N296" s="20">
        <v>40459</v>
      </c>
      <c r="O296" s="17">
        <f t="shared" ca="1" si="14"/>
        <v>549</v>
      </c>
    </row>
    <row r="297" spans="11:15" x14ac:dyDescent="0.25">
      <c r="K297" s="7">
        <v>282</v>
      </c>
      <c r="M297" s="18">
        <f t="shared" si="13"/>
        <v>7</v>
      </c>
      <c r="N297" s="20">
        <v>40460</v>
      </c>
      <c r="O297" s="17">
        <f t="shared" ca="1" si="14"/>
        <v>593</v>
      </c>
    </row>
    <row r="298" spans="11:15" x14ac:dyDescent="0.25">
      <c r="K298" s="7">
        <v>283</v>
      </c>
      <c r="M298" s="18">
        <f t="shared" si="13"/>
        <v>1</v>
      </c>
      <c r="N298" s="20">
        <v>40461</v>
      </c>
      <c r="O298" s="17">
        <f t="shared" ca="1" si="14"/>
        <v>595</v>
      </c>
    </row>
    <row r="299" spans="11:15" x14ac:dyDescent="0.25">
      <c r="K299" s="7">
        <v>284</v>
      </c>
      <c r="M299" s="18">
        <f t="shared" si="13"/>
        <v>2</v>
      </c>
      <c r="N299" s="20">
        <v>40462</v>
      </c>
      <c r="O299" s="17">
        <f t="shared" ca="1" si="14"/>
        <v>424</v>
      </c>
    </row>
    <row r="300" spans="11:15" x14ac:dyDescent="0.25">
      <c r="K300" s="7">
        <v>285</v>
      </c>
      <c r="M300" s="18">
        <f t="shared" si="13"/>
        <v>3</v>
      </c>
      <c r="N300" s="20">
        <v>40463</v>
      </c>
      <c r="O300" s="17">
        <f t="shared" ca="1" si="14"/>
        <v>682</v>
      </c>
    </row>
    <row r="301" spans="11:15" x14ac:dyDescent="0.25">
      <c r="K301" s="7">
        <v>286</v>
      </c>
      <c r="M301" s="18">
        <f t="shared" si="13"/>
        <v>4</v>
      </c>
      <c r="N301" s="20">
        <v>40464</v>
      </c>
      <c r="O301" s="17">
        <f t="shared" ca="1" si="14"/>
        <v>409</v>
      </c>
    </row>
    <row r="302" spans="11:15" x14ac:dyDescent="0.25">
      <c r="K302" s="7">
        <v>287</v>
      </c>
      <c r="M302" s="18">
        <f t="shared" si="13"/>
        <v>5</v>
      </c>
      <c r="N302" s="20">
        <v>40465</v>
      </c>
      <c r="O302" s="17">
        <f t="shared" ca="1" si="14"/>
        <v>560</v>
      </c>
    </row>
    <row r="303" spans="11:15" x14ac:dyDescent="0.25">
      <c r="K303" s="7">
        <v>288</v>
      </c>
      <c r="M303" s="18">
        <f t="shared" si="13"/>
        <v>6</v>
      </c>
      <c r="N303" s="20">
        <v>40466</v>
      </c>
      <c r="O303" s="17">
        <f t="shared" ca="1" si="14"/>
        <v>573</v>
      </c>
    </row>
    <row r="304" spans="11:15" x14ac:dyDescent="0.25">
      <c r="K304" s="7">
        <v>289</v>
      </c>
      <c r="M304" s="18">
        <f t="shared" si="13"/>
        <v>7</v>
      </c>
      <c r="N304" s="20">
        <v>40467</v>
      </c>
      <c r="O304" s="17">
        <f t="shared" ca="1" si="14"/>
        <v>680</v>
      </c>
    </row>
    <row r="305" spans="11:15" x14ac:dyDescent="0.25">
      <c r="K305" s="7">
        <v>290</v>
      </c>
      <c r="M305" s="18">
        <f t="shared" si="13"/>
        <v>1</v>
      </c>
      <c r="N305" s="20">
        <v>40468</v>
      </c>
      <c r="O305" s="17">
        <f t="shared" ca="1" si="14"/>
        <v>680</v>
      </c>
    </row>
    <row r="306" spans="11:15" x14ac:dyDescent="0.25">
      <c r="K306" s="7">
        <v>291</v>
      </c>
      <c r="M306" s="18">
        <f t="shared" si="13"/>
        <v>2</v>
      </c>
      <c r="N306" s="20">
        <v>40469</v>
      </c>
      <c r="O306" s="17">
        <f t="shared" ca="1" si="14"/>
        <v>557</v>
      </c>
    </row>
    <row r="307" spans="11:15" x14ac:dyDescent="0.25">
      <c r="K307" s="7">
        <v>292</v>
      </c>
      <c r="M307" s="18">
        <f t="shared" si="13"/>
        <v>3</v>
      </c>
      <c r="N307" s="20">
        <v>40470</v>
      </c>
      <c r="O307" s="17">
        <f t="shared" ca="1" si="14"/>
        <v>461</v>
      </c>
    </row>
    <row r="308" spans="11:15" x14ac:dyDescent="0.25">
      <c r="K308" s="7">
        <v>293</v>
      </c>
      <c r="M308" s="18">
        <f t="shared" si="13"/>
        <v>4</v>
      </c>
      <c r="N308" s="20">
        <v>40471</v>
      </c>
      <c r="O308" s="17">
        <f t="shared" ca="1" si="14"/>
        <v>481</v>
      </c>
    </row>
    <row r="309" spans="11:15" x14ac:dyDescent="0.25">
      <c r="K309" s="7">
        <v>294</v>
      </c>
      <c r="M309" s="18">
        <f t="shared" si="13"/>
        <v>5</v>
      </c>
      <c r="N309" s="20">
        <v>40472</v>
      </c>
      <c r="O309" s="17">
        <f t="shared" ca="1" si="14"/>
        <v>716</v>
      </c>
    </row>
    <row r="310" spans="11:15" x14ac:dyDescent="0.25">
      <c r="K310" s="7">
        <v>295</v>
      </c>
      <c r="M310" s="18">
        <f t="shared" si="13"/>
        <v>6</v>
      </c>
      <c r="N310" s="20">
        <v>40473</v>
      </c>
      <c r="O310" s="17">
        <f t="shared" ref="O310:O341" ca="1" si="15">RANDBETWEEN($U$10+300,$U$11)</f>
        <v>516</v>
      </c>
    </row>
    <row r="311" spans="11:15" x14ac:dyDescent="0.25">
      <c r="K311" s="7">
        <v>296</v>
      </c>
      <c r="M311" s="18">
        <f t="shared" si="13"/>
        <v>7</v>
      </c>
      <c r="N311" s="20">
        <v>40474</v>
      </c>
      <c r="O311" s="17">
        <f t="shared" ca="1" si="15"/>
        <v>532</v>
      </c>
    </row>
    <row r="312" spans="11:15" x14ac:dyDescent="0.25">
      <c r="K312" s="7">
        <v>297</v>
      </c>
      <c r="M312" s="18">
        <f t="shared" si="13"/>
        <v>1</v>
      </c>
      <c r="N312" s="20">
        <v>40475</v>
      </c>
      <c r="O312" s="17">
        <f t="shared" ca="1" si="15"/>
        <v>709</v>
      </c>
    </row>
    <row r="313" spans="11:15" x14ac:dyDescent="0.25">
      <c r="K313" s="7">
        <v>298</v>
      </c>
      <c r="M313" s="18">
        <f t="shared" si="13"/>
        <v>2</v>
      </c>
      <c r="N313" s="20">
        <v>40476</v>
      </c>
      <c r="O313" s="17">
        <f t="shared" ca="1" si="15"/>
        <v>469</v>
      </c>
    </row>
    <row r="314" spans="11:15" x14ac:dyDescent="0.25">
      <c r="K314" s="7">
        <v>299</v>
      </c>
      <c r="M314" s="18">
        <f t="shared" si="13"/>
        <v>3</v>
      </c>
      <c r="N314" s="20">
        <v>40477</v>
      </c>
      <c r="O314" s="17">
        <f t="shared" ca="1" si="15"/>
        <v>619</v>
      </c>
    </row>
    <row r="315" spans="11:15" x14ac:dyDescent="0.25">
      <c r="K315" s="7">
        <v>300</v>
      </c>
      <c r="M315" s="18">
        <f t="shared" si="13"/>
        <v>4</v>
      </c>
      <c r="N315" s="20">
        <v>40478</v>
      </c>
      <c r="O315" s="17">
        <f t="shared" ca="1" si="15"/>
        <v>656</v>
      </c>
    </row>
    <row r="316" spans="11:15" x14ac:dyDescent="0.25">
      <c r="K316" s="7">
        <v>301</v>
      </c>
      <c r="M316" s="18">
        <f t="shared" si="13"/>
        <v>5</v>
      </c>
      <c r="N316" s="20">
        <v>40479</v>
      </c>
      <c r="O316" s="17">
        <f t="shared" ca="1" si="15"/>
        <v>515</v>
      </c>
    </row>
    <row r="317" spans="11:15" x14ac:dyDescent="0.25">
      <c r="K317" s="7">
        <v>302</v>
      </c>
      <c r="M317" s="18">
        <f t="shared" si="13"/>
        <v>6</v>
      </c>
      <c r="N317" s="20">
        <v>40480</v>
      </c>
      <c r="O317" s="17">
        <f t="shared" ca="1" si="15"/>
        <v>646</v>
      </c>
    </row>
    <row r="318" spans="11:15" x14ac:dyDescent="0.25">
      <c r="K318" s="7">
        <v>303</v>
      </c>
      <c r="M318" s="18">
        <f t="shared" si="13"/>
        <v>7</v>
      </c>
      <c r="N318" s="20">
        <v>40481</v>
      </c>
      <c r="O318" s="17">
        <f t="shared" ca="1" si="15"/>
        <v>618</v>
      </c>
    </row>
    <row r="319" spans="11:15" x14ac:dyDescent="0.25">
      <c r="K319" s="7">
        <v>304</v>
      </c>
      <c r="M319" s="18">
        <f t="shared" si="13"/>
        <v>1</v>
      </c>
      <c r="N319" s="20">
        <v>40482</v>
      </c>
      <c r="O319" s="17">
        <f t="shared" ca="1" si="15"/>
        <v>526</v>
      </c>
    </row>
    <row r="320" spans="11:15" x14ac:dyDescent="0.25">
      <c r="K320" s="7">
        <v>305</v>
      </c>
      <c r="M320" s="18">
        <f t="shared" si="13"/>
        <v>2</v>
      </c>
      <c r="N320" s="20">
        <v>40483</v>
      </c>
      <c r="O320" s="17">
        <f t="shared" ca="1" si="15"/>
        <v>631</v>
      </c>
    </row>
    <row r="321" spans="11:15" x14ac:dyDescent="0.25">
      <c r="K321" s="7">
        <v>306</v>
      </c>
      <c r="M321" s="18">
        <f t="shared" si="13"/>
        <v>3</v>
      </c>
      <c r="N321" s="20">
        <v>40484</v>
      </c>
      <c r="O321" s="17">
        <f t="shared" ca="1" si="15"/>
        <v>528</v>
      </c>
    </row>
    <row r="322" spans="11:15" x14ac:dyDescent="0.25">
      <c r="K322" s="7">
        <v>307</v>
      </c>
      <c r="M322" s="18">
        <f t="shared" si="13"/>
        <v>4</v>
      </c>
      <c r="N322" s="20">
        <v>40485</v>
      </c>
      <c r="O322" s="17">
        <f t="shared" ca="1" si="15"/>
        <v>684</v>
      </c>
    </row>
    <row r="323" spans="11:15" x14ac:dyDescent="0.25">
      <c r="K323" s="7">
        <v>308</v>
      </c>
      <c r="M323" s="18">
        <f t="shared" si="13"/>
        <v>5</v>
      </c>
      <c r="N323" s="20">
        <v>40486</v>
      </c>
      <c r="O323" s="17">
        <f t="shared" ca="1" si="15"/>
        <v>607</v>
      </c>
    </row>
    <row r="324" spans="11:15" x14ac:dyDescent="0.25">
      <c r="K324" s="7">
        <v>309</v>
      </c>
      <c r="M324" s="18">
        <f t="shared" si="13"/>
        <v>6</v>
      </c>
      <c r="N324" s="20">
        <v>40487</v>
      </c>
      <c r="O324" s="17">
        <f t="shared" ca="1" si="15"/>
        <v>473</v>
      </c>
    </row>
    <row r="325" spans="11:15" x14ac:dyDescent="0.25">
      <c r="K325" s="7">
        <v>310</v>
      </c>
      <c r="M325" s="18">
        <f t="shared" si="13"/>
        <v>7</v>
      </c>
      <c r="N325" s="20">
        <v>40488</v>
      </c>
      <c r="O325" s="17">
        <f t="shared" ca="1" si="15"/>
        <v>464</v>
      </c>
    </row>
    <row r="326" spans="11:15" x14ac:dyDescent="0.25">
      <c r="K326" s="7">
        <v>311</v>
      </c>
      <c r="M326" s="18">
        <f t="shared" si="13"/>
        <v>1</v>
      </c>
      <c r="N326" s="20">
        <v>40489</v>
      </c>
      <c r="O326" s="17">
        <f t="shared" ca="1" si="15"/>
        <v>658</v>
      </c>
    </row>
    <row r="327" spans="11:15" x14ac:dyDescent="0.25">
      <c r="K327" s="7">
        <v>312</v>
      </c>
      <c r="M327" s="18">
        <f t="shared" si="13"/>
        <v>2</v>
      </c>
      <c r="N327" s="20">
        <v>40490</v>
      </c>
      <c r="O327" s="17">
        <f t="shared" ca="1" si="15"/>
        <v>547</v>
      </c>
    </row>
    <row r="328" spans="11:15" x14ac:dyDescent="0.25">
      <c r="K328" s="7">
        <v>313</v>
      </c>
      <c r="M328" s="18">
        <f t="shared" si="13"/>
        <v>3</v>
      </c>
      <c r="N328" s="20">
        <v>40491</v>
      </c>
      <c r="O328" s="17">
        <f t="shared" ca="1" si="15"/>
        <v>525</v>
      </c>
    </row>
    <row r="329" spans="11:15" x14ac:dyDescent="0.25">
      <c r="K329" s="7">
        <v>314</v>
      </c>
      <c r="M329" s="18">
        <f t="shared" si="13"/>
        <v>4</v>
      </c>
      <c r="N329" s="20">
        <v>40492</v>
      </c>
      <c r="O329" s="17">
        <f t="shared" ca="1" si="15"/>
        <v>426</v>
      </c>
    </row>
    <row r="330" spans="11:15" x14ac:dyDescent="0.25">
      <c r="K330" s="7">
        <v>315</v>
      </c>
      <c r="M330" s="18">
        <f t="shared" si="13"/>
        <v>5</v>
      </c>
      <c r="N330" s="20">
        <v>40493</v>
      </c>
      <c r="O330" s="17">
        <f t="shared" ca="1" si="15"/>
        <v>676</v>
      </c>
    </row>
    <row r="331" spans="11:15" x14ac:dyDescent="0.25">
      <c r="K331" s="7">
        <v>316</v>
      </c>
      <c r="M331" s="18">
        <f t="shared" si="13"/>
        <v>6</v>
      </c>
      <c r="N331" s="20">
        <v>40494</v>
      </c>
      <c r="O331" s="17">
        <f t="shared" ca="1" si="15"/>
        <v>471</v>
      </c>
    </row>
    <row r="332" spans="11:15" x14ac:dyDescent="0.25">
      <c r="K332" s="7">
        <v>317</v>
      </c>
      <c r="M332" s="18">
        <f t="shared" si="13"/>
        <v>7</v>
      </c>
      <c r="N332" s="20">
        <v>40495</v>
      </c>
      <c r="O332" s="17">
        <f t="shared" ca="1" si="15"/>
        <v>558</v>
      </c>
    </row>
    <row r="333" spans="11:15" x14ac:dyDescent="0.25">
      <c r="K333" s="7">
        <v>318</v>
      </c>
      <c r="M333" s="18">
        <f t="shared" si="13"/>
        <v>1</v>
      </c>
      <c r="N333" s="20">
        <v>40496</v>
      </c>
      <c r="O333" s="17">
        <f t="shared" ca="1" si="15"/>
        <v>556</v>
      </c>
    </row>
    <row r="334" spans="11:15" x14ac:dyDescent="0.25">
      <c r="K334" s="7">
        <v>319</v>
      </c>
      <c r="M334" s="18">
        <f t="shared" si="13"/>
        <v>2</v>
      </c>
      <c r="N334" s="20">
        <v>40497</v>
      </c>
      <c r="O334" s="17">
        <f t="shared" ca="1" si="15"/>
        <v>703</v>
      </c>
    </row>
    <row r="335" spans="11:15" x14ac:dyDescent="0.25">
      <c r="K335" s="7">
        <v>320</v>
      </c>
      <c r="M335" s="18">
        <f t="shared" si="13"/>
        <v>3</v>
      </c>
      <c r="N335" s="20">
        <v>40498</v>
      </c>
      <c r="O335" s="17">
        <f t="shared" ca="1" si="15"/>
        <v>679</v>
      </c>
    </row>
    <row r="336" spans="11:15" x14ac:dyDescent="0.25">
      <c r="K336" s="7">
        <v>321</v>
      </c>
      <c r="M336" s="18">
        <f t="shared" si="13"/>
        <v>4</v>
      </c>
      <c r="N336" s="20">
        <v>40499</v>
      </c>
      <c r="O336" s="17">
        <f t="shared" ca="1" si="15"/>
        <v>440</v>
      </c>
    </row>
    <row r="337" spans="11:15" x14ac:dyDescent="0.25">
      <c r="K337" s="7">
        <v>322</v>
      </c>
      <c r="M337" s="18">
        <f t="shared" ref="M337:M381" si="16">WEEKDAY($N337)</f>
        <v>5</v>
      </c>
      <c r="N337" s="20">
        <v>40500</v>
      </c>
      <c r="O337" s="17">
        <f t="shared" ca="1" si="15"/>
        <v>670</v>
      </c>
    </row>
    <row r="338" spans="11:15" x14ac:dyDescent="0.25">
      <c r="K338" s="7">
        <v>323</v>
      </c>
      <c r="M338" s="18">
        <f t="shared" si="16"/>
        <v>6</v>
      </c>
      <c r="N338" s="20">
        <v>40501</v>
      </c>
      <c r="O338" s="17">
        <f t="shared" ca="1" si="15"/>
        <v>533</v>
      </c>
    </row>
    <row r="339" spans="11:15" x14ac:dyDescent="0.25">
      <c r="K339" s="7">
        <v>324</v>
      </c>
      <c r="M339" s="18">
        <f t="shared" si="16"/>
        <v>7</v>
      </c>
      <c r="N339" s="20">
        <v>40502</v>
      </c>
      <c r="O339" s="17">
        <f t="shared" ca="1" si="15"/>
        <v>622</v>
      </c>
    </row>
    <row r="340" spans="11:15" x14ac:dyDescent="0.25">
      <c r="K340" s="7">
        <v>325</v>
      </c>
      <c r="M340" s="18">
        <f t="shared" si="16"/>
        <v>1</v>
      </c>
      <c r="N340" s="20">
        <v>40503</v>
      </c>
      <c r="O340" s="17">
        <f t="shared" ca="1" si="15"/>
        <v>466</v>
      </c>
    </row>
    <row r="341" spans="11:15" x14ac:dyDescent="0.25">
      <c r="K341" s="7">
        <v>326</v>
      </c>
      <c r="M341" s="18">
        <f t="shared" si="16"/>
        <v>2</v>
      </c>
      <c r="N341" s="20">
        <v>40504</v>
      </c>
      <c r="O341" s="17">
        <f t="shared" ca="1" si="15"/>
        <v>691</v>
      </c>
    </row>
    <row r="342" spans="11:15" x14ac:dyDescent="0.25">
      <c r="K342" s="7">
        <v>327</v>
      </c>
      <c r="M342" s="18">
        <f t="shared" si="16"/>
        <v>3</v>
      </c>
      <c r="N342" s="20">
        <v>40505</v>
      </c>
      <c r="O342" s="17">
        <f t="shared" ref="O342:O373" ca="1" si="17">RANDBETWEEN($U$10+300,$U$11)</f>
        <v>517</v>
      </c>
    </row>
    <row r="343" spans="11:15" x14ac:dyDescent="0.25">
      <c r="K343" s="7">
        <v>328</v>
      </c>
      <c r="M343" s="18">
        <f t="shared" si="16"/>
        <v>4</v>
      </c>
      <c r="N343" s="20">
        <v>40506</v>
      </c>
      <c r="O343" s="17">
        <f t="shared" ca="1" si="17"/>
        <v>431</v>
      </c>
    </row>
    <row r="344" spans="11:15" x14ac:dyDescent="0.25">
      <c r="K344" s="7">
        <v>329</v>
      </c>
      <c r="M344" s="18">
        <f t="shared" si="16"/>
        <v>5</v>
      </c>
      <c r="N344" s="20">
        <v>40507</v>
      </c>
      <c r="O344" s="17">
        <f t="shared" ca="1" si="17"/>
        <v>586</v>
      </c>
    </row>
    <row r="345" spans="11:15" x14ac:dyDescent="0.25">
      <c r="K345" s="7">
        <v>330</v>
      </c>
      <c r="M345" s="18">
        <f t="shared" si="16"/>
        <v>6</v>
      </c>
      <c r="N345" s="20">
        <v>40508</v>
      </c>
      <c r="O345" s="17">
        <f t="shared" ca="1" si="17"/>
        <v>424</v>
      </c>
    </row>
    <row r="346" spans="11:15" x14ac:dyDescent="0.25">
      <c r="K346" s="7">
        <v>331</v>
      </c>
      <c r="M346" s="18">
        <f t="shared" si="16"/>
        <v>7</v>
      </c>
      <c r="N346" s="20">
        <v>40509</v>
      </c>
      <c r="O346" s="17">
        <f t="shared" ca="1" si="17"/>
        <v>450</v>
      </c>
    </row>
    <row r="347" spans="11:15" x14ac:dyDescent="0.25">
      <c r="K347" s="7">
        <v>332</v>
      </c>
      <c r="M347" s="18">
        <f t="shared" si="16"/>
        <v>1</v>
      </c>
      <c r="N347" s="20">
        <v>40510</v>
      </c>
      <c r="O347" s="17">
        <f t="shared" ca="1" si="17"/>
        <v>457</v>
      </c>
    </row>
    <row r="348" spans="11:15" x14ac:dyDescent="0.25">
      <c r="K348" s="7">
        <v>333</v>
      </c>
      <c r="M348" s="18">
        <f t="shared" si="16"/>
        <v>2</v>
      </c>
      <c r="N348" s="20">
        <v>40511</v>
      </c>
      <c r="O348" s="17">
        <f t="shared" ca="1" si="17"/>
        <v>456</v>
      </c>
    </row>
    <row r="349" spans="11:15" x14ac:dyDescent="0.25">
      <c r="K349" s="7">
        <v>334</v>
      </c>
      <c r="M349" s="18">
        <f t="shared" si="16"/>
        <v>3</v>
      </c>
      <c r="N349" s="20">
        <v>40512</v>
      </c>
      <c r="O349" s="17">
        <f t="shared" ca="1" si="17"/>
        <v>625</v>
      </c>
    </row>
    <row r="350" spans="11:15" x14ac:dyDescent="0.25">
      <c r="K350" s="7">
        <v>335</v>
      </c>
      <c r="M350" s="18">
        <f t="shared" si="16"/>
        <v>4</v>
      </c>
      <c r="N350" s="20">
        <v>40513</v>
      </c>
      <c r="O350" s="17">
        <f t="shared" ca="1" si="17"/>
        <v>716</v>
      </c>
    </row>
    <row r="351" spans="11:15" x14ac:dyDescent="0.25">
      <c r="K351" s="7">
        <v>336</v>
      </c>
      <c r="M351" s="18">
        <f t="shared" si="16"/>
        <v>5</v>
      </c>
      <c r="N351" s="20">
        <v>40514</v>
      </c>
      <c r="O351" s="17">
        <f t="shared" ca="1" si="17"/>
        <v>465</v>
      </c>
    </row>
    <row r="352" spans="11:15" x14ac:dyDescent="0.25">
      <c r="K352" s="7">
        <v>337</v>
      </c>
      <c r="M352" s="18">
        <f t="shared" si="16"/>
        <v>6</v>
      </c>
      <c r="N352" s="20">
        <v>40515</v>
      </c>
      <c r="O352" s="17">
        <f t="shared" ca="1" si="17"/>
        <v>542</v>
      </c>
    </row>
    <row r="353" spans="11:15" x14ac:dyDescent="0.25">
      <c r="K353" s="7">
        <v>338</v>
      </c>
      <c r="M353" s="18">
        <f t="shared" si="16"/>
        <v>7</v>
      </c>
      <c r="N353" s="20">
        <v>40516</v>
      </c>
      <c r="O353" s="17">
        <f t="shared" ca="1" si="17"/>
        <v>577</v>
      </c>
    </row>
    <row r="354" spans="11:15" x14ac:dyDescent="0.25">
      <c r="K354" s="7">
        <v>339</v>
      </c>
      <c r="M354" s="18">
        <f t="shared" si="16"/>
        <v>1</v>
      </c>
      <c r="N354" s="20">
        <v>40517</v>
      </c>
      <c r="O354" s="17">
        <f t="shared" ca="1" si="17"/>
        <v>707</v>
      </c>
    </row>
    <row r="355" spans="11:15" x14ac:dyDescent="0.25">
      <c r="K355" s="7">
        <v>340</v>
      </c>
      <c r="M355" s="18">
        <f t="shared" si="16"/>
        <v>2</v>
      </c>
      <c r="N355" s="20">
        <v>40518</v>
      </c>
      <c r="O355" s="17">
        <f t="shared" ca="1" si="17"/>
        <v>644</v>
      </c>
    </row>
    <row r="356" spans="11:15" x14ac:dyDescent="0.25">
      <c r="K356" s="7">
        <v>341</v>
      </c>
      <c r="M356" s="18">
        <f t="shared" si="16"/>
        <v>3</v>
      </c>
      <c r="N356" s="20">
        <v>40519</v>
      </c>
      <c r="O356" s="17">
        <f t="shared" ca="1" si="17"/>
        <v>632</v>
      </c>
    </row>
    <row r="357" spans="11:15" x14ac:dyDescent="0.25">
      <c r="K357" s="7">
        <v>342</v>
      </c>
      <c r="M357" s="18">
        <f t="shared" si="16"/>
        <v>4</v>
      </c>
      <c r="N357" s="20">
        <v>40520</v>
      </c>
      <c r="O357" s="17">
        <f t="shared" ca="1" si="17"/>
        <v>683</v>
      </c>
    </row>
    <row r="358" spans="11:15" x14ac:dyDescent="0.25">
      <c r="K358" s="7">
        <v>343</v>
      </c>
      <c r="M358" s="18">
        <f t="shared" si="16"/>
        <v>5</v>
      </c>
      <c r="N358" s="20">
        <v>40521</v>
      </c>
      <c r="O358" s="17">
        <f t="shared" ca="1" si="17"/>
        <v>672</v>
      </c>
    </row>
    <row r="359" spans="11:15" x14ac:dyDescent="0.25">
      <c r="K359" s="7">
        <v>344</v>
      </c>
      <c r="M359" s="18">
        <f t="shared" si="16"/>
        <v>6</v>
      </c>
      <c r="N359" s="20">
        <v>40522</v>
      </c>
      <c r="O359" s="17">
        <f t="shared" ca="1" si="17"/>
        <v>713</v>
      </c>
    </row>
    <row r="360" spans="11:15" x14ac:dyDescent="0.25">
      <c r="K360" s="7">
        <v>345</v>
      </c>
      <c r="M360" s="18">
        <f t="shared" si="16"/>
        <v>7</v>
      </c>
      <c r="N360" s="20">
        <v>40523</v>
      </c>
      <c r="O360" s="17">
        <f t="shared" ca="1" si="17"/>
        <v>705</v>
      </c>
    </row>
    <row r="361" spans="11:15" x14ac:dyDescent="0.25">
      <c r="K361" s="7">
        <v>346</v>
      </c>
      <c r="M361" s="18">
        <f t="shared" si="16"/>
        <v>1</v>
      </c>
      <c r="N361" s="20">
        <v>40524</v>
      </c>
      <c r="O361" s="17">
        <f t="shared" ca="1" si="17"/>
        <v>505</v>
      </c>
    </row>
    <row r="362" spans="11:15" x14ac:dyDescent="0.25">
      <c r="K362" s="7">
        <v>347</v>
      </c>
      <c r="M362" s="18">
        <f t="shared" si="16"/>
        <v>2</v>
      </c>
      <c r="N362" s="20">
        <v>40525</v>
      </c>
      <c r="O362" s="17">
        <f t="shared" ca="1" si="17"/>
        <v>468</v>
      </c>
    </row>
    <row r="363" spans="11:15" x14ac:dyDescent="0.25">
      <c r="K363" s="7">
        <v>348</v>
      </c>
      <c r="M363" s="18">
        <f t="shared" si="16"/>
        <v>3</v>
      </c>
      <c r="N363" s="20">
        <v>40526</v>
      </c>
      <c r="O363" s="17">
        <f t="shared" ca="1" si="17"/>
        <v>675</v>
      </c>
    </row>
    <row r="364" spans="11:15" x14ac:dyDescent="0.25">
      <c r="K364" s="7">
        <v>349</v>
      </c>
      <c r="M364" s="18">
        <f t="shared" si="16"/>
        <v>4</v>
      </c>
      <c r="N364" s="20">
        <v>40527</v>
      </c>
      <c r="O364" s="17">
        <f t="shared" ca="1" si="17"/>
        <v>687</v>
      </c>
    </row>
    <row r="365" spans="11:15" x14ac:dyDescent="0.25">
      <c r="K365" s="7">
        <v>350</v>
      </c>
      <c r="M365" s="18">
        <f t="shared" si="16"/>
        <v>5</v>
      </c>
      <c r="N365" s="20">
        <v>40528</v>
      </c>
      <c r="O365" s="17">
        <f t="shared" ca="1" si="17"/>
        <v>559</v>
      </c>
    </row>
    <row r="366" spans="11:15" x14ac:dyDescent="0.25">
      <c r="K366" s="7">
        <v>351</v>
      </c>
      <c r="M366" s="18">
        <f t="shared" si="16"/>
        <v>6</v>
      </c>
      <c r="N366" s="20">
        <v>40529</v>
      </c>
      <c r="O366" s="17">
        <f t="shared" ca="1" si="17"/>
        <v>701</v>
      </c>
    </row>
    <row r="367" spans="11:15" x14ac:dyDescent="0.25">
      <c r="K367" s="7">
        <v>352</v>
      </c>
      <c r="M367" s="18">
        <f t="shared" si="16"/>
        <v>7</v>
      </c>
      <c r="N367" s="20">
        <v>40530</v>
      </c>
      <c r="O367" s="17">
        <f t="shared" ca="1" si="17"/>
        <v>510</v>
      </c>
    </row>
    <row r="368" spans="11:15" x14ac:dyDescent="0.25">
      <c r="K368" s="7">
        <v>353</v>
      </c>
      <c r="M368" s="18">
        <f t="shared" si="16"/>
        <v>1</v>
      </c>
      <c r="N368" s="20">
        <v>40531</v>
      </c>
      <c r="O368" s="17">
        <f t="shared" ca="1" si="17"/>
        <v>647</v>
      </c>
    </row>
    <row r="369" spans="11:15" x14ac:dyDescent="0.25">
      <c r="K369" s="7">
        <v>354</v>
      </c>
      <c r="M369" s="18">
        <f t="shared" si="16"/>
        <v>2</v>
      </c>
      <c r="N369" s="20">
        <v>40532</v>
      </c>
      <c r="O369" s="17">
        <f t="shared" ca="1" si="17"/>
        <v>717</v>
      </c>
    </row>
    <row r="370" spans="11:15" x14ac:dyDescent="0.25">
      <c r="K370" s="7">
        <v>355</v>
      </c>
      <c r="L370" s="9" t="s">
        <v>18</v>
      </c>
      <c r="M370" s="18">
        <f t="shared" si="16"/>
        <v>3</v>
      </c>
      <c r="N370" s="20">
        <v>40533</v>
      </c>
      <c r="O370" s="17">
        <f t="shared" ca="1" si="17"/>
        <v>440</v>
      </c>
    </row>
    <row r="371" spans="11:15" x14ac:dyDescent="0.25">
      <c r="K371" s="7">
        <v>356</v>
      </c>
      <c r="L371" s="9" t="s">
        <v>18</v>
      </c>
      <c r="M371" s="18">
        <f t="shared" si="16"/>
        <v>4</v>
      </c>
      <c r="N371" s="20">
        <v>40534</v>
      </c>
      <c r="O371" s="17">
        <f t="shared" ca="1" si="17"/>
        <v>470</v>
      </c>
    </row>
    <row r="372" spans="11:15" x14ac:dyDescent="0.25">
      <c r="K372" s="7">
        <v>357</v>
      </c>
      <c r="L372" s="9" t="s">
        <v>18</v>
      </c>
      <c r="M372" s="18">
        <f t="shared" si="16"/>
        <v>5</v>
      </c>
      <c r="N372" s="20">
        <v>40535</v>
      </c>
      <c r="O372" s="17">
        <f t="shared" ca="1" si="17"/>
        <v>500</v>
      </c>
    </row>
    <row r="373" spans="11:15" x14ac:dyDescent="0.25">
      <c r="K373" s="7">
        <v>358</v>
      </c>
      <c r="L373" s="9" t="s">
        <v>18</v>
      </c>
      <c r="M373" s="18">
        <f t="shared" si="16"/>
        <v>6</v>
      </c>
      <c r="N373" s="20">
        <v>40536</v>
      </c>
      <c r="O373" s="17">
        <f t="shared" ca="1" si="17"/>
        <v>420</v>
      </c>
    </row>
    <row r="374" spans="11:15" x14ac:dyDescent="0.25">
      <c r="K374" s="7">
        <v>359</v>
      </c>
      <c r="L374" s="9" t="s">
        <v>17</v>
      </c>
      <c r="M374" s="18">
        <f t="shared" si="16"/>
        <v>7</v>
      </c>
      <c r="N374" s="20">
        <v>40537</v>
      </c>
      <c r="O374" s="17">
        <f t="shared" ref="O374:O381" ca="1" si="18">RANDBETWEEN($U$10+300,$U$11)</f>
        <v>619</v>
      </c>
    </row>
    <row r="375" spans="11:15" x14ac:dyDescent="0.25">
      <c r="K375" s="7">
        <v>360</v>
      </c>
      <c r="L375" s="9" t="s">
        <v>17</v>
      </c>
      <c r="M375" s="18">
        <f t="shared" si="16"/>
        <v>1</v>
      </c>
      <c r="N375" s="20">
        <v>40538</v>
      </c>
      <c r="O375" s="17">
        <f t="shared" ca="1" si="18"/>
        <v>498</v>
      </c>
    </row>
    <row r="376" spans="11:15" x14ac:dyDescent="0.25">
      <c r="K376" s="7">
        <v>361</v>
      </c>
      <c r="M376" s="18">
        <f t="shared" si="16"/>
        <v>2</v>
      </c>
      <c r="N376" s="20">
        <v>40539</v>
      </c>
      <c r="O376" s="17">
        <f t="shared" ca="1" si="18"/>
        <v>557</v>
      </c>
    </row>
    <row r="377" spans="11:15" x14ac:dyDescent="0.25">
      <c r="K377" s="7">
        <v>362</v>
      </c>
      <c r="M377" s="18">
        <f t="shared" si="16"/>
        <v>3</v>
      </c>
      <c r="N377" s="20">
        <v>40540</v>
      </c>
      <c r="O377" s="17">
        <f t="shared" ca="1" si="18"/>
        <v>605</v>
      </c>
    </row>
    <row r="378" spans="11:15" x14ac:dyDescent="0.25">
      <c r="K378" s="7">
        <v>363</v>
      </c>
      <c r="M378" s="18">
        <f t="shared" si="16"/>
        <v>4</v>
      </c>
      <c r="N378" s="20">
        <v>40541</v>
      </c>
      <c r="O378" s="17">
        <f t="shared" ca="1" si="18"/>
        <v>706</v>
      </c>
    </row>
    <row r="379" spans="11:15" x14ac:dyDescent="0.25">
      <c r="K379" s="7">
        <v>364</v>
      </c>
      <c r="M379" s="18">
        <f t="shared" si="16"/>
        <v>5</v>
      </c>
      <c r="N379" s="20">
        <v>40542</v>
      </c>
      <c r="O379" s="17">
        <f t="shared" ca="1" si="18"/>
        <v>516</v>
      </c>
    </row>
    <row r="380" spans="11:15" x14ac:dyDescent="0.25">
      <c r="K380" s="7">
        <v>365</v>
      </c>
      <c r="L380" s="9" t="s">
        <v>18</v>
      </c>
      <c r="M380" s="18">
        <f t="shared" si="16"/>
        <v>6</v>
      </c>
      <c r="N380" s="20">
        <v>40543</v>
      </c>
      <c r="O380" s="17">
        <f t="shared" ca="1" si="18"/>
        <v>667</v>
      </c>
    </row>
    <row r="381" spans="11:15" x14ac:dyDescent="0.25">
      <c r="K381" s="7">
        <v>366</v>
      </c>
      <c r="L381" s="9" t="s">
        <v>17</v>
      </c>
      <c r="M381" s="18">
        <f t="shared" si="16"/>
        <v>7</v>
      </c>
      <c r="N381" s="20">
        <v>40544</v>
      </c>
      <c r="O381" s="17">
        <f t="shared" ca="1" si="18"/>
        <v>499</v>
      </c>
    </row>
  </sheetData>
  <mergeCells count="1">
    <mergeCell ref="K10:L11"/>
  </mergeCells>
  <conditionalFormatting sqref="K16:Q381">
    <cfRule type="expression" dxfId="0" priority="1">
      <formula>OR(NOT(ISBLANK($L16)),$M16=1,$M16=7)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Diagramm 1</vt:lpstr>
      <vt:lpstr>Erfassung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2011-01-31T09:02:35Z</dcterms:modified>
</cp:coreProperties>
</file>