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5195" windowHeight="7935"/>
  </bookViews>
  <sheets>
    <sheet name="Tabelle1" sheetId="4" r:id="rId1"/>
    <sheet name="Pivot" sheetId="3" r:id="rId2"/>
    <sheet name="Rohdaten" sheetId="1" r:id="rId3"/>
    <sheet name="Resturlaub" sheetId="2" r:id="rId4"/>
  </sheets>
  <definedNames>
    <definedName name="Resturlaub" localSheetId="3">Resturlaub!$A$1:$D$204</definedName>
    <definedName name="Rohdaten" localSheetId="2">Rohdaten!$A$1:$E$196</definedName>
  </definedNames>
  <calcPr calcId="145621"/>
  <pivotCaches>
    <pivotCache cacheId="3" r:id="rId5"/>
  </pivotCaches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</calcChain>
</file>

<file path=xl/connections.xml><?xml version="1.0" encoding="utf-8"?>
<connections xmlns="http://schemas.openxmlformats.org/spreadsheetml/2006/main">
  <connection id="1" name="Resturlaub" type="6" refreshedVersion="2" background="1" saveData="1">
    <textPr sourceFile="C:\Dateien Excel\Musterdateien Buch\Kap_06_neu\Beispieldateien_neu\Resturlaub.txt" decimal="," thousands=".">
      <textFields count="4">
        <textField/>
        <textField/>
        <textField/>
        <textField/>
      </textFields>
    </textPr>
  </connection>
  <connection id="2" name="Rohdaten" type="6" refreshedVersion="2" background="1" saveData="1">
    <textPr sourceFile="C:\Dateien Excel\Musterdateien Buch\Kap_06_neu\Beispieldateien_neu\Rohdaten.txt" decimal="," thousands=".">
      <textFields count="25">
        <textField/>
        <textField/>
        <textField/>
        <textField type="skip"/>
        <textField type="skip"/>
        <textField type="skip"/>
        <textField type="skip"/>
        <textField/>
        <textField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</textFields>
    </textPr>
  </connection>
</connections>
</file>

<file path=xl/sharedStrings.xml><?xml version="1.0" encoding="utf-8"?>
<sst xmlns="http://schemas.openxmlformats.org/spreadsheetml/2006/main" count="1044" uniqueCount="300">
  <si>
    <t>PrsNr</t>
  </si>
  <si>
    <t>Vorname</t>
  </si>
  <si>
    <t>Name</t>
  </si>
  <si>
    <t>Abteilung</t>
  </si>
  <si>
    <t>Kostenstelle</t>
  </si>
  <si>
    <t>Antje</t>
  </si>
  <si>
    <t>Alberti</t>
  </si>
  <si>
    <t>JA</t>
  </si>
  <si>
    <t>Dieter</t>
  </si>
  <si>
    <t>Alpermann</t>
  </si>
  <si>
    <t>FI</t>
  </si>
  <si>
    <t>Christiane</t>
  </si>
  <si>
    <t>Altmeyer</t>
  </si>
  <si>
    <t>WI</t>
  </si>
  <si>
    <t>Birgit</t>
  </si>
  <si>
    <t>Appel</t>
  </si>
  <si>
    <t>GF</t>
  </si>
  <si>
    <t>Bernhard</t>
  </si>
  <si>
    <t>Backes</t>
  </si>
  <si>
    <t>AB</t>
  </si>
  <si>
    <t>Domenico</t>
  </si>
  <si>
    <t>Bagheri</t>
  </si>
  <si>
    <t>HR</t>
  </si>
  <si>
    <t>Bernd</t>
  </si>
  <si>
    <t>Bamberger</t>
  </si>
  <si>
    <t>Claus</t>
  </si>
  <si>
    <t>Barich</t>
  </si>
  <si>
    <t>Dirk</t>
  </si>
  <si>
    <t>Battista</t>
  </si>
  <si>
    <t>Dietrich</t>
  </si>
  <si>
    <t>Bauermeister</t>
  </si>
  <si>
    <t>NG</t>
  </si>
  <si>
    <t>Baumgärtel</t>
  </si>
  <si>
    <t>ON</t>
  </si>
  <si>
    <t>Denise</t>
  </si>
  <si>
    <t>Becker</t>
  </si>
  <si>
    <t>Anette</t>
  </si>
  <si>
    <t>Behles</t>
  </si>
  <si>
    <t>Edgar</t>
  </si>
  <si>
    <t>Benner-Machel</t>
  </si>
  <si>
    <t>Elke</t>
  </si>
  <si>
    <t>Beyer</t>
  </si>
  <si>
    <t>Barbara</t>
  </si>
  <si>
    <t>Bieringer</t>
  </si>
  <si>
    <t>FO</t>
  </si>
  <si>
    <t>Anne</t>
  </si>
  <si>
    <t>Bindels</t>
  </si>
  <si>
    <t>Alfred</t>
  </si>
  <si>
    <t>Bischoff</t>
  </si>
  <si>
    <t>Blimke</t>
  </si>
  <si>
    <t>Dagmar</t>
  </si>
  <si>
    <t>Blum</t>
  </si>
  <si>
    <t>Eckhard</t>
  </si>
  <si>
    <t>Boguth</t>
  </si>
  <si>
    <t>IT</t>
  </si>
  <si>
    <t>Boris</t>
  </si>
  <si>
    <t>Bolling</t>
  </si>
  <si>
    <t>Bosch</t>
  </si>
  <si>
    <t>Brandt</t>
  </si>
  <si>
    <t>Braun</t>
  </si>
  <si>
    <t>Bräutigam</t>
  </si>
  <si>
    <t>Bettina</t>
  </si>
  <si>
    <t>Breivogel</t>
  </si>
  <si>
    <t>Breuer</t>
  </si>
  <si>
    <t>Detmar</t>
  </si>
  <si>
    <t>Breyer</t>
  </si>
  <si>
    <t>Brodehl</t>
  </si>
  <si>
    <t>Brokamp</t>
  </si>
  <si>
    <t>Buddenberg</t>
  </si>
  <si>
    <t>Bühler</t>
  </si>
  <si>
    <t>Burger</t>
  </si>
  <si>
    <t>Diana</t>
  </si>
  <si>
    <t>Busch</t>
  </si>
  <si>
    <t>Steffanie</t>
  </si>
  <si>
    <t>Caelers</t>
  </si>
  <si>
    <t>Carlos</t>
  </si>
  <si>
    <t>Casado</t>
  </si>
  <si>
    <t>Caspary</t>
  </si>
  <si>
    <t>Anita</t>
  </si>
  <si>
    <t>Coleman</t>
  </si>
  <si>
    <t>Csikai</t>
  </si>
  <si>
    <t>Simone</t>
  </si>
  <si>
    <t>Dekant</t>
  </si>
  <si>
    <t>Adolf</t>
  </si>
  <si>
    <t>D'Hoedt</t>
  </si>
  <si>
    <t>Eberhard</t>
  </si>
  <si>
    <t>Dielmann</t>
  </si>
  <si>
    <t>Dienerowitz</t>
  </si>
  <si>
    <t>Andreas</t>
  </si>
  <si>
    <t>Dieterich</t>
  </si>
  <si>
    <t>Doris</t>
  </si>
  <si>
    <t>Ditter</t>
  </si>
  <si>
    <t>Domanowsky</t>
  </si>
  <si>
    <t>Dommes</t>
  </si>
  <si>
    <t>Clemens</t>
  </si>
  <si>
    <t>Dörr</t>
  </si>
  <si>
    <t>Christian</t>
  </si>
  <si>
    <t>Drömer</t>
  </si>
  <si>
    <t>Duclervil</t>
  </si>
  <si>
    <t>Carolin</t>
  </si>
  <si>
    <t>Eckert</t>
  </si>
  <si>
    <t>Eckhardt</t>
  </si>
  <si>
    <t>Detlef</t>
  </si>
  <si>
    <t>Eckstaedt</t>
  </si>
  <si>
    <t>Dorothea</t>
  </si>
  <si>
    <t>Eder</t>
  </si>
  <si>
    <t>Ehrke</t>
  </si>
  <si>
    <t>Cornelius</t>
  </si>
  <si>
    <t>Emmrich</t>
  </si>
  <si>
    <t>Bodo</t>
  </si>
  <si>
    <t>Englert</t>
  </si>
  <si>
    <t>PO</t>
  </si>
  <si>
    <t>Enste</t>
  </si>
  <si>
    <t>Erdmann</t>
  </si>
  <si>
    <t>Christoph</t>
  </si>
  <si>
    <t>Erhardt</t>
  </si>
  <si>
    <t>Albrecht</t>
  </si>
  <si>
    <t>Ermisch</t>
  </si>
  <si>
    <t>DG</t>
  </si>
  <si>
    <t>Edgard</t>
  </si>
  <si>
    <t>Frederich</t>
  </si>
  <si>
    <t>Anke</t>
  </si>
  <si>
    <t>Fuchs</t>
  </si>
  <si>
    <t>Fürsch</t>
  </si>
  <si>
    <t>US</t>
  </si>
  <si>
    <t>Galette</t>
  </si>
  <si>
    <t>STH</t>
  </si>
  <si>
    <t>Gall</t>
  </si>
  <si>
    <t>Ganser</t>
  </si>
  <si>
    <t>Axel</t>
  </si>
  <si>
    <t>Gaschermann-Matterstock</t>
  </si>
  <si>
    <t>Jessica</t>
  </si>
  <si>
    <t>Gati-Fabry</t>
  </si>
  <si>
    <t>Gehm</t>
  </si>
  <si>
    <t>Armin</t>
  </si>
  <si>
    <t>Heimes</t>
  </si>
  <si>
    <t>Heine</t>
  </si>
  <si>
    <t>Albert</t>
  </si>
  <si>
    <t>Held</t>
  </si>
  <si>
    <t>Julia</t>
  </si>
  <si>
    <t>Henkel</t>
  </si>
  <si>
    <t>Herbst</t>
  </si>
  <si>
    <t>Herr</t>
  </si>
  <si>
    <t>Heyde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</si>
  <si>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</si>
  <si>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</si>
  <si>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</si>
  <si>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</si>
  <si>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</si>
  <si>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</si>
  <si>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</si>
  <si>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</si>
  <si>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</si>
  <si>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Jung</t>
  </si>
  <si>
    <t>Kalb</t>
  </si>
  <si>
    <t>Kielhorn</t>
  </si>
  <si>
    <t>Annabel</t>
  </si>
  <si>
    <t>Kissel</t>
  </si>
  <si>
    <t>Diether</t>
  </si>
  <si>
    <t>Kleimann</t>
  </si>
  <si>
    <t>Klein</t>
  </si>
  <si>
    <t>Detlev</t>
  </si>
  <si>
    <t>Klemke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</si>
  <si>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</si>
  <si>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</si>
  <si>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</si>
  <si>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</si>
  <si>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</si>
  <si>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</si>
  <si>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</si>
  <si>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</si>
  <si>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Daniel</t>
  </si>
  <si>
    <t>Köhler</t>
  </si>
  <si>
    <t>König</t>
  </si>
  <si>
    <t>Bärbel</t>
  </si>
  <si>
    <t>Kramer</t>
  </si>
  <si>
    <t>Krost</t>
  </si>
  <si>
    <t>Lenz</t>
  </si>
  <si>
    <t>Ulrike</t>
  </si>
  <si>
    <t>Leppert</t>
  </si>
  <si>
    <t>Alf</t>
  </si>
  <si>
    <t>Lingenfelder</t>
  </si>
  <si>
    <t>Lisch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</si>
  <si>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</si>
  <si>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</si>
  <si>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</si>
  <si>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</si>
  <si>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</si>
  <si>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</si>
  <si>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</si>
  <si>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</si>
  <si>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Mühr</t>
  </si>
  <si>
    <t>Müller</t>
  </si>
  <si>
    <t>Naegle</t>
  </si>
  <si>
    <t>Ansgar</t>
  </si>
  <si>
    <t>Nagel</t>
  </si>
  <si>
    <t>Nanninga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</si>
  <si>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</si>
  <si>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</si>
  <si>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</si>
  <si>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</si>
  <si>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</si>
  <si>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</si>
  <si>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</si>
  <si>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</si>
  <si>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</si>
  <si>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</si>
  <si>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</si>
  <si>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</si>
  <si>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Permand</t>
  </si>
  <si>
    <t>Pfeifer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</si>
  <si>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</si>
  <si>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</si>
  <si>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</si>
  <si>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</si>
  <si>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</si>
  <si>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</si>
  <si>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</si>
  <si>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</si>
  <si>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</si>
  <si>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</si>
  <si>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</si>
  <si>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</si>
  <si>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</si>
  <si>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</si>
  <si>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Burkhard</t>
  </si>
  <si>
    <t>Regler</t>
  </si>
  <si>
    <t>Reiser</t>
  </si>
  <si>
    <t>Rhein</t>
  </si>
  <si>
    <t>Riebsamen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</si>
  <si>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</si>
  <si>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</si>
  <si>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</si>
  <si>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</si>
  <si>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</si>
  <si>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</si>
  <si>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</si>
  <si>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</si>
  <si>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</si>
  <si>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</si>
  <si>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</si>
  <si>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</si>
  <si>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</si>
  <si>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</si>
  <si>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</si>
  <si>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</si>
  <si>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</si>
  <si>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</si>
  <si>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</si>
  <si>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</si>
  <si>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</si>
  <si>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</si>
  <si>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</si>
  <si>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</si>
  <si>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</si>
  <si>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</si>
  <si>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</si>
  <si>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</si>
  <si>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</si>
  <si>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</si>
  <si>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</si>
  <si>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</si>
  <si>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</si>
  <si>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</si>
  <si>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</si>
  <si>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</si>
  <si>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</si>
  <si>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</si>
  <si>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</si>
  <si>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</si>
  <si>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</si>
  <si>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</si>
  <si>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</si>
  <si>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</si>
  <si>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</si>
  <si>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</si>
  <si>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</si>
  <si>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Ziesch</t>
  </si>
  <si>
    <t>Zilly</t>
  </si>
  <si>
    <t>Zimmermann</t>
  </si>
  <si>
    <t>Zöller</t>
  </si>
  <si>
    <t>Nachname</t>
  </si>
  <si>
    <t>Resturlaub</t>
  </si>
  <si>
    <t>Knaflic</t>
  </si>
  <si>
    <t>Wölfel</t>
  </si>
  <si>
    <t>Derek</t>
  </si>
  <si>
    <t>Bertina</t>
  </si>
  <si>
    <t>Krakow</t>
  </si>
  <si>
    <t>Bastian</t>
  </si>
  <si>
    <t>Blank</t>
  </si>
  <si>
    <t>Dietmar</t>
  </si>
  <si>
    <t>Hotop</t>
  </si>
  <si>
    <t>Reinart-Lissmann</t>
  </si>
  <si>
    <t>Spaltenbeschriftungen</t>
  </si>
  <si>
    <t>Gesamtergebnis</t>
  </si>
  <si>
    <t>0-4</t>
  </si>
  <si>
    <t>5-9</t>
  </si>
  <si>
    <t>10-15</t>
  </si>
  <si>
    <t>&gt;15</t>
  </si>
  <si>
    <t>Anzahl von PrsNr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</si>
</sst>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0" xfId="0" applyFont="1"/>
    <xf numFmtId="0" fontId="2" fillId="2" borderId="0" xfId="0" applyFont="1" applyFill="1"/>
    <xf numFmtId="0" fontId="2" fillId="3" borderId="0" xfId="0" applyFont="1" applyFill="1"/>
    <xf numFmtId="0" fontId="0" fillId="0" borderId="0" xfId="0" pivotButton="1"/>
    <xf numFmtId="0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önkediek" refreshedDate="41057.947916203702" createdVersion="4" refreshedVersion="4" minRefreshableVersion="3" recordCount="195">
  <cacheSource type="worksheet">
    <worksheetSource ref="A1:F196" sheet="Rohdaten"/>
  </cacheSource>
  <cacheFields count="6">
    <cacheField name="PrsNr" numFmtId="0">
      <sharedItems containsSemiMixedTypes="0" containsString="0" containsNumber="1" containsInteger="1" minValue="1001" maxValue="3133"/>
    </cacheField>
    <cacheField name="Vorname" numFmtId="0">
      <sharedItems/>
    </cacheField>
    <cacheField name="Name" numFmtId="0">
      <sharedItems/>
    </cacheField>
    <cacheField name="Abteilung" numFmtId="0">
      <sharedItems/>
    </cacheField>
    <cacheField name="Kostenstelle" numFmtId="0">
      <sharedItems containsSemiMixedTypes="0" containsString="0" containsNumber="1" containsInteger="1" minValue="13200" maxValue="65010"/>
    </cacheField>
    <cacheField name="Resturlaub" numFmtId="0">
      <sharedItems containsSemiMixedTypes="0" containsString="0" containsNumber="1" containsInteger="1" minValue="0" maxValue="18" count="19">
        <n v="16"/>
        <n v="12"/>
        <n v="18"/>
        <n v="8"/>
        <n v="10"/>
        <n v="7"/>
        <n v="11"/>
        <n v="14"/>
        <n v="6"/>
        <n v="9"/>
        <n v="15"/>
        <n v="17"/>
        <n v="5"/>
        <n v="4"/>
        <n v="3"/>
        <n v="13"/>
        <n v="0"/>
        <n v="2"/>
        <n v="1"/>
      </sharedItems>
      <fieldGroup base="5">
        <rangePr autoEnd="0" startNum="0" endNum="15" groupInterval="5"/>
        <groupItems count="5">
          <s v="&lt;0"/>
          <s v="0-4"/>
          <s v="5-9"/>
          <s v="10-15"/>
          <s v="&gt;15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5">
  <r>
    <n v="1001"/>
    <s v="Antje"/>
    <s v="Alberti"/>
    <s v="JA"/>
    <n v="64000"/>
    <x v="0"/>
  </r>
  <r>
    <n v="1020"/>
    <s v="Dieter"/>
    <s v="Alpermann"/>
    <s v="FI"/>
    <n v="25000"/>
    <x v="1"/>
  </r>
  <r>
    <n v="1027"/>
    <s v="Christiane"/>
    <s v="Altmeyer"/>
    <s v="WI"/>
    <n v="51020"/>
    <x v="2"/>
  </r>
  <r>
    <n v="1031"/>
    <s v="Birgit"/>
    <s v="Appel"/>
    <s v="GF"/>
    <n v="55000"/>
    <x v="0"/>
  </r>
  <r>
    <n v="1034"/>
    <s v="Bernhard"/>
    <s v="Backes"/>
    <s v="AB"/>
    <n v="22010"/>
    <x v="3"/>
  </r>
  <r>
    <n v="1048"/>
    <s v="Domenico"/>
    <s v="Bagheri"/>
    <s v="HR"/>
    <n v="13200"/>
    <x v="0"/>
  </r>
  <r>
    <n v="1061"/>
    <s v="Bernd"/>
    <s v="Bamberger"/>
    <s v="HR"/>
    <n v="13200"/>
    <x v="4"/>
  </r>
  <r>
    <n v="1062"/>
    <s v="Claus"/>
    <s v="Barich"/>
    <s v="HR"/>
    <n v="13200"/>
    <x v="5"/>
  </r>
  <r>
    <n v="1095"/>
    <s v="Dirk"/>
    <s v="Battista"/>
    <s v="JA"/>
    <n v="64000"/>
    <x v="6"/>
  </r>
  <r>
    <n v="1096"/>
    <s v="Dietrich"/>
    <s v="Bauermeister"/>
    <s v="NG"/>
    <n v="65000"/>
    <x v="7"/>
  </r>
  <r>
    <n v="1097"/>
    <s v="Dietrich"/>
    <s v="Baumgärtel"/>
    <s v="ON"/>
    <n v="44000"/>
    <x v="8"/>
  </r>
  <r>
    <n v="1104"/>
    <s v="Denise"/>
    <s v="Becker"/>
    <s v="JA"/>
    <n v="64000"/>
    <x v="9"/>
  </r>
  <r>
    <n v="1109"/>
    <s v="Anette"/>
    <s v="Behles"/>
    <s v="WI"/>
    <n v="51000"/>
    <x v="1"/>
  </r>
  <r>
    <n v="1110"/>
    <s v="Edgar"/>
    <s v="Benner-Machel"/>
    <s v="FI"/>
    <n v="25000"/>
    <x v="10"/>
  </r>
  <r>
    <n v="1116"/>
    <s v="Elke"/>
    <s v="Beyer"/>
    <s v="HR"/>
    <n v="13200"/>
    <x v="5"/>
  </r>
  <r>
    <n v="1117"/>
    <s v="Bernhard"/>
    <s v="Beyer"/>
    <s v="GF"/>
    <n v="55000"/>
    <x v="1"/>
  </r>
  <r>
    <n v="1121"/>
    <s v="Barbara"/>
    <s v="Bieringer"/>
    <s v="FO"/>
    <n v="31000"/>
    <x v="3"/>
  </r>
  <r>
    <n v="1127"/>
    <s v="Anne"/>
    <s v="Bindels"/>
    <s v="FO"/>
    <n v="31000"/>
    <x v="11"/>
  </r>
  <r>
    <n v="1129"/>
    <s v="Alfred"/>
    <s v="Bischoff"/>
    <s v="WI"/>
    <n v="51020"/>
    <x v="3"/>
  </r>
  <r>
    <n v="1134"/>
    <s v="Birgit"/>
    <s v="Blimke"/>
    <s v="NG"/>
    <n v="65000"/>
    <x v="4"/>
  </r>
  <r>
    <n v="1141"/>
    <s v="Dagmar"/>
    <s v="Blum"/>
    <s v="WI"/>
    <n v="51000"/>
    <x v="9"/>
  </r>
  <r>
    <n v="1142"/>
    <s v="Eckhard"/>
    <s v="Boguth"/>
    <s v="IT"/>
    <n v="49000"/>
    <x v="7"/>
  </r>
  <r>
    <n v="1147"/>
    <s v="Boris"/>
    <s v="Bolling"/>
    <s v="HR"/>
    <n v="13200"/>
    <x v="12"/>
  </r>
  <r>
    <n v="1148"/>
    <s v="Barbara"/>
    <s v="Bosch"/>
    <s v="FI"/>
    <n v="25000"/>
    <x v="13"/>
  </r>
  <r>
    <n v="1159"/>
    <s v="Dirk"/>
    <s v="Brandt"/>
    <s v="IT"/>
    <n v="48000"/>
    <x v="5"/>
  </r>
  <r>
    <n v="1160"/>
    <s v="Dieter"/>
    <s v="Braun"/>
    <s v="WI"/>
    <n v="51000"/>
    <x v="3"/>
  </r>
  <r>
    <n v="1161"/>
    <s v="Bernd"/>
    <s v="Bräutigam"/>
    <s v="HR"/>
    <n v="13200"/>
    <x v="6"/>
  </r>
  <r>
    <n v="1162"/>
    <s v="Bettina"/>
    <s v="Breivogel"/>
    <s v="FO"/>
    <n v="31000"/>
    <x v="3"/>
  </r>
  <r>
    <n v="1175"/>
    <s v="Barbara"/>
    <s v="Breuer"/>
    <s v="WI"/>
    <n v="51000"/>
    <x v="6"/>
  </r>
  <r>
    <n v="1176"/>
    <s v="Detmar"/>
    <s v="Breyer"/>
    <s v="JA"/>
    <n v="64000"/>
    <x v="14"/>
  </r>
  <r>
    <n v="1177"/>
    <s v="Claus"/>
    <s v="Brodehl"/>
    <s v="IT"/>
    <n v="49000"/>
    <x v="15"/>
  </r>
  <r>
    <n v="1178"/>
    <s v="Barbara"/>
    <s v="Brokamp"/>
    <s v="AB"/>
    <n v="21000"/>
    <x v="1"/>
  </r>
  <r>
    <n v="1181"/>
    <s v="Barbara"/>
    <s v="Buddenberg"/>
    <s v="WI"/>
    <n v="51020"/>
    <x v="4"/>
  </r>
  <r>
    <n v="1183"/>
    <s v="Christiane"/>
    <s v="Bühler"/>
    <s v="JA"/>
    <n v="64000"/>
    <x v="12"/>
  </r>
  <r>
    <n v="1186"/>
    <s v="Dagmar"/>
    <s v="Burger"/>
    <s v="AB"/>
    <n v="21000"/>
    <x v="3"/>
  </r>
  <r>
    <n v="1188"/>
    <s v="Diana"/>
    <s v="Busch"/>
    <s v="JA"/>
    <n v="64000"/>
    <x v="6"/>
  </r>
  <r>
    <n v="1193"/>
    <s v="Steffanie"/>
    <s v="Caelers"/>
    <s v="AB"/>
    <n v="21000"/>
    <x v="8"/>
  </r>
  <r>
    <n v="1194"/>
    <s v="Carlos"/>
    <s v="Casado"/>
    <s v="WI"/>
    <n v="51000"/>
    <x v="16"/>
  </r>
  <r>
    <n v="1197"/>
    <s v="Barbara"/>
    <s v="Caspary"/>
    <s v="WI"/>
    <n v="51000"/>
    <x v="8"/>
  </r>
  <r>
    <n v="1198"/>
    <s v="Anita"/>
    <s v="Coleman"/>
    <s v="WI"/>
    <n v="51000"/>
    <x v="4"/>
  </r>
  <r>
    <n v="1199"/>
    <s v="Bernd"/>
    <s v="Csikai"/>
    <s v="AB"/>
    <n v="21000"/>
    <x v="8"/>
  </r>
  <r>
    <n v="1200"/>
    <s v="Simone"/>
    <s v="Dekant"/>
    <s v="FI"/>
    <n v="25000"/>
    <x v="5"/>
  </r>
  <r>
    <n v="1201"/>
    <s v="Adolf"/>
    <s v="D'Hoedt"/>
    <s v="WI"/>
    <n v="51020"/>
    <x v="5"/>
  </r>
  <r>
    <n v="1203"/>
    <s v="Eberhard"/>
    <s v="Dielmann"/>
    <s v="FI"/>
    <n v="25000"/>
    <x v="10"/>
  </r>
  <r>
    <n v="1204"/>
    <s v="Denise"/>
    <s v="Dienerowitz"/>
    <s v="JA"/>
    <n v="64000"/>
    <x v="8"/>
  </r>
  <r>
    <n v="1206"/>
    <s v="Andreas"/>
    <s v="Dieterich"/>
    <s v="FI"/>
    <n v="25000"/>
    <x v="9"/>
  </r>
  <r>
    <n v="1210"/>
    <s v="Doris"/>
    <s v="Ditter"/>
    <s v="JA"/>
    <n v="64000"/>
    <x v="3"/>
  </r>
  <r>
    <n v="1212"/>
    <s v="Bernd"/>
    <s v="Domanowsky"/>
    <s v="NG"/>
    <n v="65010"/>
    <x v="13"/>
  </r>
  <r>
    <n v="1215"/>
    <s v="Bernd"/>
    <s v="Dommes"/>
    <s v="WI"/>
    <n v="51010"/>
    <x v="17"/>
  </r>
  <r>
    <n v="1221"/>
    <s v="Clemens"/>
    <s v="Dörr"/>
    <s v="WI"/>
    <n v="51010"/>
    <x v="4"/>
  </r>
  <r>
    <n v="1223"/>
    <s v="Christian"/>
    <s v="Drömer"/>
    <s v="FO"/>
    <n v="31000"/>
    <x v="12"/>
  </r>
  <r>
    <n v="1224"/>
    <s v="Bernd"/>
    <s v="Duclervil"/>
    <s v="WI"/>
    <n v="51010"/>
    <x v="7"/>
  </r>
  <r>
    <n v="1227"/>
    <s v="Carolin"/>
    <s v="Eckert"/>
    <s v="GF"/>
    <n v="55000"/>
    <x v="14"/>
  </r>
  <r>
    <n v="1228"/>
    <s v="Birgit"/>
    <s v="Eckhardt"/>
    <s v="WI"/>
    <n v="51000"/>
    <x v="7"/>
  </r>
  <r>
    <n v="1229"/>
    <s v="Detlef"/>
    <s v="Eckstaedt"/>
    <s v="FI"/>
    <n v="25000"/>
    <x v="12"/>
  </r>
  <r>
    <n v="1231"/>
    <s v="Dorothea"/>
    <s v="Eder"/>
    <s v="NG"/>
    <n v="65010"/>
    <x v="8"/>
  </r>
  <r>
    <n v="1232"/>
    <s v="Christian"/>
    <s v="Ehrke"/>
    <s v="WI"/>
    <n v="51000"/>
    <x v="10"/>
  </r>
  <r>
    <n v="1233"/>
    <s v="Cornelius"/>
    <s v="Emmrich"/>
    <s v="AB"/>
    <n v="21000"/>
    <x v="4"/>
  </r>
  <r>
    <n v="1234"/>
    <s v="Bodo"/>
    <s v="Englert"/>
    <s v="PO"/>
    <n v="26000"/>
    <x v="16"/>
  </r>
  <r>
    <n v="1235"/>
    <s v="Dieter"/>
    <s v="Enste"/>
    <s v="WI"/>
    <n v="51000"/>
    <x v="5"/>
  </r>
  <r>
    <n v="1236"/>
    <s v="Eberhard"/>
    <s v="Erdmann"/>
    <s v="NG"/>
    <n v="65010"/>
    <x v="3"/>
  </r>
  <r>
    <n v="1238"/>
    <s v="Christoph"/>
    <s v="Erhardt"/>
    <s v="WI"/>
    <n v="51020"/>
    <x v="9"/>
  </r>
  <r>
    <n v="2004"/>
    <s v="Albrecht"/>
    <s v="Ermisch"/>
    <s v="DG"/>
    <n v="41000"/>
    <x v="9"/>
  </r>
  <r>
    <n v="2017"/>
    <s v="Edgard"/>
    <s v="Frederich"/>
    <s v="DG"/>
    <n v="41000"/>
    <x v="5"/>
  </r>
  <r>
    <n v="2024"/>
    <s v="Anke"/>
    <s v="Fuchs"/>
    <s v="DG"/>
    <n v="41000"/>
    <x v="6"/>
  </r>
  <r>
    <n v="2055"/>
    <s v="Dieter"/>
    <s v="Fürsch"/>
    <s v="US"/>
    <n v="46000"/>
    <x v="17"/>
  </r>
  <r>
    <n v="2094"/>
    <s v="Christoph"/>
    <s v="Galette"/>
    <s v="STH"/>
    <n v="43000"/>
    <x v="3"/>
  </r>
  <r>
    <n v="2114"/>
    <s v="Bernd"/>
    <s v="Gall"/>
    <s v="DG"/>
    <n v="41000"/>
    <x v="12"/>
  </r>
  <r>
    <n v="2115"/>
    <s v="Andreas"/>
    <s v="Ganser"/>
    <s v="DG"/>
    <n v="41000"/>
    <x v="10"/>
  </r>
  <r>
    <n v="2117"/>
    <s v="Axel"/>
    <s v="Gaschermann-Matterstock"/>
    <s v="DG"/>
    <n v="41000"/>
    <x v="17"/>
  </r>
  <r>
    <n v="2123"/>
    <s v="Jessica"/>
    <s v="Gati-Fabry"/>
    <s v="DG"/>
    <n v="41000"/>
    <x v="10"/>
  </r>
  <r>
    <n v="2145"/>
    <s v="Barbara"/>
    <s v="Gehm"/>
    <s v="PO"/>
    <n v="26000"/>
    <x v="5"/>
  </r>
  <r>
    <n v="2152"/>
    <s v="Armin"/>
    <s v="Heimes"/>
    <s v="PO"/>
    <n v="26000"/>
    <x v="1"/>
  </r>
  <r>
    <n v="2197"/>
    <s v="Dieter"/>
    <s v="Heine"/>
    <s v="DG"/>
    <n v="41000"/>
    <x v="9"/>
  </r>
  <r>
    <n v="2203"/>
    <s v="Albert"/>
    <s v="Held"/>
    <s v="DG"/>
    <n v="41000"/>
    <x v="4"/>
  </r>
  <r>
    <n v="2209"/>
    <s v="Julia"/>
    <s v="Henkel"/>
    <s v="PO"/>
    <n v="26000"/>
    <x v="1"/>
  </r>
  <r>
    <n v="2219"/>
    <s v="Axel"/>
    <s v="Herbst"/>
    <s v="FI"/>
    <n v="25000"/>
    <x v="11"/>
  </r>
  <r>
    <n v="2234"/>
    <s v="Andreas"/>
    <s v="Herr"/>
    <s v="AB"/>
    <n v="22020"/>
    <x v="3"/>
  </r>
  <r>
    <n v="2239"/>
    <s v="Claus"/>
    <s v="Heyde"/>
    <s v="AB"/>
    <n v="22030"/>
    <x v="12"/>
  </r>
  <r>
    <n v="2269"/>
    <s v="Bettina"/>
    <s v="Höckmayr"/>
    <s v="PO"/>
    <n v="26000"/>
    <x v="6"/>
  </r>
  <r>
    <n v="2271"/>
    <s v="Egon"/>
    <s v="Hoffmann"/>
    <s v="STH"/>
    <n v="43000"/>
    <x v="12"/>
  </r>
  <r>
    <n v="2341"/>
    <s v="Eckart"/>
    <s v="Högel"/>
    <s v="HR"/>
    <n v="13200"/>
    <x v="7"/>
  </r>
  <r>
    <n v="2342"/>
    <s v="Christof"/>
    <s v="Höll"/>
    <s v="PO"/>
    <n v="26000"/>
    <x v="9"/>
  </r>
  <r>
    <n v="2372"/>
    <s v="Anna"/>
    <s v="Hübner"/>
    <s v="PO"/>
    <n v="26000"/>
    <x v="8"/>
  </r>
  <r>
    <n v="2389"/>
    <s v="Andreas"/>
    <s v="Jung"/>
    <s v="DG"/>
    <n v="41000"/>
    <x v="13"/>
  </r>
  <r>
    <n v="2399"/>
    <s v="Albert"/>
    <s v="Kalb"/>
    <s v="PO"/>
    <n v="26000"/>
    <x v="6"/>
  </r>
  <r>
    <n v="2401"/>
    <s v="Christian"/>
    <s v="Kielhorn"/>
    <s v="IT"/>
    <n v="48000"/>
    <x v="1"/>
  </r>
  <r>
    <n v="2429"/>
    <s v="Annabel"/>
    <s v="Kissel"/>
    <s v="PO"/>
    <n v="26000"/>
    <x v="1"/>
  </r>
  <r>
    <n v="2430"/>
    <s v="Diether"/>
    <s v="Kleimann"/>
    <s v="PO"/>
    <n v="26000"/>
    <x v="14"/>
  </r>
  <r>
    <n v="2444"/>
    <s v="Bernhard"/>
    <s v="Klein"/>
    <s v="PO"/>
    <n v="26000"/>
    <x v="14"/>
  </r>
  <r>
    <n v="2446"/>
    <s v="Detlev"/>
    <s v="Klemke"/>
    <s v="HR"/>
    <n v="13200"/>
    <x v="4"/>
  </r>
  <r>
    <n v="2449"/>
    <s v="Arno"/>
    <s v="Klockenkemper"/>
    <s v="PO"/>
    <n v="26000"/>
    <x v="11"/>
  </r>
  <r>
    <n v="2452"/>
    <s v="Edmond"/>
    <s v="Kluthe"/>
    <s v="DG"/>
    <n v="41000"/>
    <x v="17"/>
  </r>
  <r>
    <n v="2461"/>
    <s v="Alexander"/>
    <s v="Knopp"/>
    <s v="IT"/>
    <n v="48000"/>
    <x v="4"/>
  </r>
  <r>
    <n v="2462"/>
    <s v="Fiederike"/>
    <s v="Knoth"/>
    <s v="DG"/>
    <n v="41000"/>
    <x v="5"/>
  </r>
  <r>
    <n v="2477"/>
    <s v="Daniel"/>
    <s v="Köhler"/>
    <s v="PO"/>
    <n v="26000"/>
    <x v="10"/>
  </r>
  <r>
    <n v="2492"/>
    <s v="Dietrich"/>
    <s v="Köhler"/>
    <s v="DG"/>
    <n v="41000"/>
    <x v="3"/>
  </r>
  <r>
    <n v="2506"/>
    <s v="Bernd"/>
    <s v="König"/>
    <s v="DG"/>
    <n v="41000"/>
    <x v="2"/>
  </r>
  <r>
    <n v="2522"/>
    <s v="Bärbel"/>
    <s v="Kramer"/>
    <s v="PO"/>
    <n v="26000"/>
    <x v="4"/>
  </r>
  <r>
    <n v="2528"/>
    <s v="Dirk"/>
    <s v="Krost"/>
    <s v="DG"/>
    <n v="41000"/>
    <x v="8"/>
  </r>
  <r>
    <n v="2531"/>
    <s v="Dieter"/>
    <s v="Lenz"/>
    <s v="HR"/>
    <n v="13200"/>
    <x v="6"/>
  </r>
  <r>
    <n v="2532"/>
    <s v="Ulrike"/>
    <s v="Leppert"/>
    <s v="PO"/>
    <n v="26000"/>
    <x v="1"/>
  </r>
  <r>
    <n v="2535"/>
    <s v="Alf"/>
    <s v="Lingenfelder"/>
    <s v="DG"/>
    <n v="41000"/>
    <x v="1"/>
  </r>
  <r>
    <n v="2539"/>
    <s v="Bernd"/>
    <s v="Lisch"/>
    <s v="PO"/>
    <n v="26000"/>
    <x v="5"/>
  </r>
  <r>
    <n v="2541"/>
    <s v="Bernd"/>
    <s v="Loch"/>
    <s v="PO"/>
    <n v="26000"/>
    <x v="9"/>
  </r>
  <r>
    <n v="2545"/>
    <s v="Alfred"/>
    <s v="Mees"/>
    <s v="PO"/>
    <n v="26000"/>
    <x v="15"/>
  </r>
  <r>
    <n v="2550"/>
    <s v="Anton"/>
    <s v="Metz"/>
    <s v="HR"/>
    <n v="13200"/>
    <x v="3"/>
  </r>
  <r>
    <n v="2551"/>
    <s v="Alois"/>
    <s v="Michelbach"/>
    <s v="AB"/>
    <n v="22020"/>
    <x v="6"/>
  </r>
  <r>
    <n v="2560"/>
    <s v="Janina"/>
    <s v="Miketta"/>
    <s v="HR"/>
    <n v="13200"/>
    <x v="9"/>
  </r>
  <r>
    <n v="2564"/>
    <s v="Dieter"/>
    <s v="Mühr"/>
    <s v="PO"/>
    <n v="26000"/>
    <x v="13"/>
  </r>
  <r>
    <n v="2567"/>
    <s v="Christian"/>
    <s v="Müller"/>
    <s v="PO"/>
    <n v="26000"/>
    <x v="14"/>
  </r>
  <r>
    <n v="2570"/>
    <s v="Dieter"/>
    <s v="Müller"/>
    <s v="PO"/>
    <n v="26000"/>
    <x v="4"/>
  </r>
  <r>
    <n v="2593"/>
    <s v="Bernd"/>
    <s v="Naegle"/>
    <s v="IT"/>
    <n v="48000"/>
    <x v="15"/>
  </r>
  <r>
    <n v="2596"/>
    <s v="Ansgar"/>
    <s v="Nagel"/>
    <s v="US"/>
    <n v="46000"/>
    <x v="5"/>
  </r>
  <r>
    <n v="2602"/>
    <s v="Elke"/>
    <s v="Nanninga"/>
    <s v="HR"/>
    <n v="13200"/>
    <x v="5"/>
  </r>
  <r>
    <n v="2604"/>
    <s v="Annemarie"/>
    <s v="Neuschaefer"/>
    <s v="PO"/>
    <n v="26000"/>
    <x v="1"/>
  </r>
  <r>
    <n v="2605"/>
    <s v="Dorothea"/>
    <s v="Niesterok"/>
    <s v="PO"/>
    <n v="26000"/>
    <x v="1"/>
  </r>
  <r>
    <n v="2608"/>
    <s v="Bernhard"/>
    <s v="Niethammer"/>
    <s v="PO"/>
    <n v="26000"/>
    <x v="13"/>
  </r>
  <r>
    <n v="2621"/>
    <s v="Dieter"/>
    <s v="Nöll"/>
    <s v="PO"/>
    <n v="26000"/>
    <x v="12"/>
  </r>
  <r>
    <n v="2624"/>
    <s v="Dieter"/>
    <s v="Nowack"/>
    <s v="HR"/>
    <n v="13200"/>
    <x v="1"/>
  </r>
  <r>
    <n v="2644"/>
    <s v="Christoph"/>
    <s v="Oberländer"/>
    <s v="PO"/>
    <n v="26000"/>
    <x v="6"/>
  </r>
  <r>
    <n v="2675"/>
    <s v="Bernd"/>
    <s v="Ohr"/>
    <s v="STH"/>
    <n v="43000"/>
    <x v="8"/>
  </r>
  <r>
    <n v="2679"/>
    <s v="Christof"/>
    <s v="Oppermann"/>
    <s v="IT"/>
    <n v="48000"/>
    <x v="15"/>
  </r>
  <r>
    <n v="2688"/>
    <s v="Antonia"/>
    <s v="Palitzsch"/>
    <s v="PO"/>
    <n v="26000"/>
    <x v="13"/>
  </r>
  <r>
    <n v="2689"/>
    <s v="Bernhard"/>
    <s v="Passek"/>
    <s v="US"/>
    <n v="46000"/>
    <x v="1"/>
  </r>
  <r>
    <n v="2695"/>
    <s v="Andreas"/>
    <s v="Permand"/>
    <s v="AB"/>
    <n v="22020"/>
    <x v="14"/>
  </r>
  <r>
    <n v="2717"/>
    <s v="Bernhard"/>
    <s v="Pfeifer"/>
    <s v="HR"/>
    <n v="13200"/>
    <x v="5"/>
  </r>
  <r>
    <n v="2735"/>
    <s v="Alexandra"/>
    <s v="Philippi"/>
    <s v="DG"/>
    <n v="41000"/>
    <x v="18"/>
  </r>
  <r>
    <n v="2763"/>
    <s v="Daniel"/>
    <s v="Plappert"/>
    <s v="US"/>
    <n v="46000"/>
    <x v="8"/>
  </r>
  <r>
    <n v="2767"/>
    <s v="Dieter"/>
    <s v="Poloczek"/>
    <s v="PO"/>
    <n v="26000"/>
    <x v="14"/>
  </r>
  <r>
    <n v="2769"/>
    <s v="Bernhard"/>
    <s v="Pook"/>
    <s v="AB"/>
    <n v="22020"/>
    <x v="15"/>
  </r>
  <r>
    <n v="2770"/>
    <s v="Bernhard"/>
    <s v="Poppenberg"/>
    <s v="US"/>
    <n v="46000"/>
    <x v="17"/>
  </r>
  <r>
    <n v="2791"/>
    <s v="Brigitte"/>
    <s v="Posenauer"/>
    <s v="PO"/>
    <n v="26000"/>
    <x v="4"/>
  </r>
  <r>
    <n v="2848"/>
    <s v="Dieter"/>
    <s v="Preissler"/>
    <s v="STH"/>
    <n v="43000"/>
    <x v="13"/>
  </r>
  <r>
    <n v="2874"/>
    <s v="Dieter"/>
    <s v="Quade"/>
    <s v="PO"/>
    <n v="26000"/>
    <x v="5"/>
  </r>
  <r>
    <n v="2969"/>
    <s v="Bernd"/>
    <s v="Rabenhorst"/>
    <s v="DG"/>
    <n v="41000"/>
    <x v="13"/>
  </r>
  <r>
    <n v="2990"/>
    <s v="Bernd"/>
    <s v="Rasch"/>
    <s v="DG"/>
    <n v="41000"/>
    <x v="5"/>
  </r>
  <r>
    <n v="3037"/>
    <s v="Anton"/>
    <s v="Rathsmann"/>
    <s v="DG"/>
    <n v="41000"/>
    <x v="5"/>
  </r>
  <r>
    <n v="3041"/>
    <s v="Bodo"/>
    <s v="Regius"/>
    <s v="DG"/>
    <n v="41000"/>
    <x v="3"/>
  </r>
  <r>
    <n v="3044"/>
    <s v="Burkhard"/>
    <s v="Regler"/>
    <s v="DG"/>
    <n v="41000"/>
    <x v="6"/>
  </r>
  <r>
    <n v="3052"/>
    <s v="Dieter"/>
    <s v="Reiser"/>
    <s v="DG"/>
    <n v="41000"/>
    <x v="4"/>
  </r>
  <r>
    <n v="3053"/>
    <s v="Anna"/>
    <s v="Rhein"/>
    <s v="DG"/>
    <n v="41000"/>
    <x v="9"/>
  </r>
  <r>
    <n v="3054"/>
    <s v="Bernd"/>
    <s v="Riebsamen"/>
    <s v="DG"/>
    <n v="41000"/>
    <x v="18"/>
  </r>
  <r>
    <n v="3055"/>
    <s v="Bernd"/>
    <s v="Ritz"/>
    <s v="GF"/>
    <n v="55000"/>
    <x v="8"/>
  </r>
  <r>
    <n v="3056"/>
    <s v="Dieter"/>
    <s v="Rivinius"/>
    <s v="DG"/>
    <n v="41000"/>
    <x v="12"/>
  </r>
  <r>
    <n v="3057"/>
    <s v="Christian"/>
    <s v="Rixen"/>
    <s v="DG"/>
    <n v="41000"/>
    <x v="0"/>
  </r>
  <r>
    <n v="3062"/>
    <s v="Andreas"/>
    <s v="Roche"/>
    <s v="ON"/>
    <n v="44000"/>
    <x v="5"/>
  </r>
  <r>
    <n v="3063"/>
    <s v="Arno"/>
    <s v="Roche"/>
    <s v="DG"/>
    <n v="41000"/>
    <x v="15"/>
  </r>
  <r>
    <n v="3064"/>
    <s v="Bernhard"/>
    <s v="Roch-Schröter"/>
    <s v="DG"/>
    <n v="41000"/>
    <x v="6"/>
  </r>
  <r>
    <n v="3065"/>
    <s v="Christoph"/>
    <s v="Rosinus"/>
    <s v="DG"/>
    <n v="41000"/>
    <x v="9"/>
  </r>
  <r>
    <n v="3068"/>
    <s v="Maria"/>
    <s v="Rösler"/>
    <s v="DG"/>
    <n v="41000"/>
    <x v="14"/>
  </r>
  <r>
    <n v="3071"/>
    <s v="Dieter"/>
    <s v="Rothhahn"/>
    <s v="PO"/>
    <n v="26000"/>
    <x v="3"/>
  </r>
  <r>
    <n v="3072"/>
    <s v="Dieter"/>
    <s v="Rusche"/>
    <s v="US"/>
    <n v="46000"/>
    <x v="15"/>
  </r>
  <r>
    <n v="3073"/>
    <s v="Bernhard"/>
    <s v="Sachse"/>
    <s v="US"/>
    <n v="46000"/>
    <x v="5"/>
  </r>
  <r>
    <n v="3074"/>
    <s v="Detlef"/>
    <s v="Sakmann"/>
    <s v="HR"/>
    <n v="13200"/>
    <x v="13"/>
  </r>
  <r>
    <n v="3075"/>
    <s v="Axel"/>
    <s v="Schaible"/>
    <s v="PO"/>
    <n v="26000"/>
    <x v="7"/>
  </r>
  <r>
    <n v="3076"/>
    <s v="Axel"/>
    <s v="Scheerer"/>
    <s v="STH"/>
    <n v="43000"/>
    <x v="3"/>
  </r>
  <r>
    <n v="3078"/>
    <s v="Christoph"/>
    <s v="Schenk"/>
    <s v="PO"/>
    <n v="26000"/>
    <x v="5"/>
  </r>
  <r>
    <n v="3079"/>
    <s v="Bernd"/>
    <s v="Schenk"/>
    <s v="PO"/>
    <n v="26000"/>
    <x v="8"/>
  </r>
  <r>
    <n v="3083"/>
    <s v="Bernd"/>
    <s v="Schepp"/>
    <s v="PO"/>
    <n v="26000"/>
    <x v="3"/>
  </r>
  <r>
    <n v="3084"/>
    <s v="Alfred"/>
    <s v="Schmid"/>
    <s v="DG"/>
    <n v="41000"/>
    <x v="17"/>
  </r>
  <r>
    <n v="3085"/>
    <s v="Brigitte"/>
    <s v="Schmidt"/>
    <s v="DG"/>
    <n v="41000"/>
    <x v="9"/>
  </r>
  <r>
    <n v="3087"/>
    <s v="Bodo"/>
    <s v="Schmidt"/>
    <s v="AB"/>
    <n v="22030"/>
    <x v="3"/>
  </r>
  <r>
    <n v="3090"/>
    <s v="Dieter"/>
    <s v="Schmidtmayer"/>
    <s v="US"/>
    <n v="46000"/>
    <x v="6"/>
  </r>
  <r>
    <n v="3092"/>
    <s v="Ines"/>
    <s v="Schmitt"/>
    <s v="PO"/>
    <n v="26000"/>
    <x v="2"/>
  </r>
  <r>
    <n v="3093"/>
    <s v="Dieter"/>
    <s v="Schmitt"/>
    <s v="HR"/>
    <n v="13200"/>
    <x v="4"/>
  </r>
  <r>
    <n v="3095"/>
    <s v="Andreas"/>
    <s v="Schmutte"/>
    <s v="AB"/>
    <n v="22030"/>
    <x v="1"/>
  </r>
  <r>
    <n v="3096"/>
    <s v="Andreas"/>
    <s v="Schneider"/>
    <s v="AB"/>
    <n v="22030"/>
    <x v="5"/>
  </r>
  <r>
    <n v="3099"/>
    <s v="Adelhart"/>
    <s v="Schneider"/>
    <s v="DG"/>
    <n v="41000"/>
    <x v="1"/>
  </r>
  <r>
    <n v="3100"/>
    <s v="Dieter"/>
    <s v="Schott"/>
    <s v="DG"/>
    <n v="41000"/>
    <x v="1"/>
  </r>
  <r>
    <n v="3101"/>
    <s v="Detlef"/>
    <s v="Schrader"/>
    <s v="IT"/>
    <n v="48000"/>
    <x v="12"/>
  </r>
  <r>
    <n v="3102"/>
    <s v="Andreas"/>
    <s v="Schrader"/>
    <s v="US"/>
    <n v="46000"/>
    <x v="5"/>
  </r>
  <r>
    <n v="3103"/>
    <s v="Claus"/>
    <s v="Schrapper"/>
    <s v="ON"/>
    <n v="44000"/>
    <x v="5"/>
  </r>
  <r>
    <n v="3104"/>
    <s v="Alexander"/>
    <s v="Schulz"/>
    <s v="AB"/>
    <n v="22010"/>
    <x v="12"/>
  </r>
  <r>
    <n v="3105"/>
    <s v="Bernd"/>
    <s v="Schuster"/>
    <s v="US"/>
    <n v="46000"/>
    <x v="15"/>
  </r>
  <r>
    <n v="3106"/>
    <s v="Edgar"/>
    <s v="Schuster"/>
    <s v="PO"/>
    <n v="26000"/>
    <x v="16"/>
  </r>
  <r>
    <n v="3108"/>
    <s v="Andreas"/>
    <s v="Schuster"/>
    <s v="DG"/>
    <n v="41000"/>
    <x v="7"/>
  </r>
  <r>
    <n v="3111"/>
    <s v="Achim"/>
    <s v="Schütt"/>
    <s v="HR"/>
    <n v="13200"/>
    <x v="13"/>
  </r>
  <r>
    <n v="3112"/>
    <s v="Armin"/>
    <s v="Schwarz"/>
    <s v="AB"/>
    <n v="22030"/>
    <x v="3"/>
  </r>
  <r>
    <n v="3113"/>
    <s v="Sonja"/>
    <s v="Strobel"/>
    <s v="DG"/>
    <n v="41000"/>
    <x v="16"/>
  </r>
  <r>
    <n v="3117"/>
    <s v="Christof"/>
    <s v="Templin"/>
    <s v="US"/>
    <n v="46000"/>
    <x v="5"/>
  </r>
  <r>
    <n v="3118"/>
    <s v="Bernd"/>
    <s v="Texter"/>
    <s v="AB"/>
    <n v="22010"/>
    <x v="17"/>
  </r>
  <r>
    <n v="3119"/>
    <s v="Egmont"/>
    <s v="Theissing-Rocholl"/>
    <s v="HR"/>
    <n v="13200"/>
    <x v="10"/>
  </r>
  <r>
    <n v="3120"/>
    <s v="Armin"/>
    <s v="Thomalla"/>
    <s v="PO"/>
    <n v="26000"/>
    <x v="6"/>
  </r>
  <r>
    <n v="3121"/>
    <s v="Alois"/>
    <s v="Thome"/>
    <s v="DG"/>
    <n v="41000"/>
    <x v="10"/>
  </r>
  <r>
    <n v="3122"/>
    <s v="Claus"/>
    <s v="Träxler"/>
    <s v="US"/>
    <n v="46000"/>
    <x v="8"/>
  </r>
  <r>
    <n v="3123"/>
    <s v="Christoph"/>
    <s v="Trennheuser"/>
    <s v="HR"/>
    <n v="13200"/>
    <x v="5"/>
  </r>
  <r>
    <n v="3125"/>
    <s v="Julia"/>
    <s v="Xifia-Wolff"/>
    <s v="PO"/>
    <n v="26000"/>
    <x v="13"/>
  </r>
  <r>
    <n v="3126"/>
    <s v="Bernd"/>
    <s v="Zeides"/>
    <s v="DG"/>
    <n v="41000"/>
    <x v="7"/>
  </r>
  <r>
    <n v="3128"/>
    <s v="Bruno"/>
    <s v="Zell"/>
    <s v="ON"/>
    <n v="44000"/>
    <x v="12"/>
  </r>
  <r>
    <n v="3129"/>
    <s v="Edgar"/>
    <s v="Zeyer"/>
    <s v="NG"/>
    <n v="65010"/>
    <x v="1"/>
  </r>
  <r>
    <n v="3130"/>
    <s v="Alfred"/>
    <s v="Ziesch"/>
    <s v="NG"/>
    <n v="65010"/>
    <x v="15"/>
  </r>
  <r>
    <n v="3131"/>
    <s v="Alfred"/>
    <s v="Zilly"/>
    <s v="NG"/>
    <n v="65010"/>
    <x v="13"/>
  </r>
  <r>
    <n v="3132"/>
    <s v="Dieter"/>
    <s v="Zimmermann"/>
    <s v="DG"/>
    <n v="41000"/>
    <x v="8"/>
  </r>
  <r>
    <n v="3133"/>
    <s v="Christoph"/>
    <s v="Zöller"/>
    <s v="DG"/>
    <n v="41000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Werte" updatedVersion="4" minRefreshableVersion="3" useAutoFormatting="1" itemPrintTitles="1" createdVersion="4" indent="0" outline="1" outlineData="1" multipleFieldFilters="0">
  <location ref="A3:F5" firstHeaderRow="1" firstDataRow="2" firstDataCol="1"/>
  <pivotFields count="6">
    <pivotField dataField="1" showAll="0"/>
    <pivotField showAll="0"/>
    <pivotField showAll="0"/>
    <pivotField showAll="0"/>
    <pivotField showAll="0"/>
    <pivotField axis="axisCol" showAll="0">
      <items count="6">
        <item x="0"/>
        <item x="1"/>
        <item x="2"/>
        <item x="3"/>
        <item x="4"/>
        <item t="default"/>
      </items>
    </pivotField>
  </pivotFields>
  <rowItems count="1">
    <i/>
  </rowItems>
  <colFields count="1">
    <field x="5"/>
  </colFields>
  <colItems count="5">
    <i>
      <x v="1"/>
    </i>
    <i>
      <x v="2"/>
    </i>
    <i>
      <x v="3"/>
    </i>
    <i>
      <x v="4"/>
    </i>
    <i t="grand">
      <x/>
    </i>
  </colItems>
  <dataFields count="1">
    <dataField name="Anzahl von PrsNr" fld="0" subtotal="count" baseField="5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Rohdaten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esturlaub" connectionId="1" autoFormatId="16" applyNumberFormats="0" applyBorderFormats="0" applyFontFormats="1" applyPatternFormats="1" applyAlignmentFormats="0" applyWidthHeightFormats="0"/>
</file>

<file path=xl/tables/table1.xml><?xml version="1.0" encoding="utf-8"?>
<table xmlns="http://schemas.openxmlformats.org/spreadsheetml/2006/main" id="1" name="Tabelle1" displayName="Tabelle1" ref="A1:F11" totalsRowShown="0">
  <autoFilter ref="A1:F11"/>
  <tableColumns count="6">
    <tableColumn id="1" name="PrsNr"/>
    <tableColumn id="2" name="Vorname"/>
    <tableColumn id="3" name="Name"/>
    <tableColumn id="4" name="Abteilung"/>
    <tableColumn id="5" name="Kostenstelle"/>
    <tableColumn id="6" name="Resturlaub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H5" sqref="H5"/>
    </sheetView>
  </sheetViews>
  <sheetFormatPr baseColWidth="10" defaultRowHeight="12.75" x14ac:dyDescent="0.2"/>
  <cols>
    <col min="4" max="4" width="11.85546875" customWidth="1"/>
    <col min="5" max="5" width="14.140625" customWidth="1"/>
    <col min="6" max="6" width="12.8554687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282</v>
      </c>
    </row>
    <row r="2" spans="1:6" x14ac:dyDescent="0.2">
      <c r="A2">
        <v>1001</v>
      </c>
      <c r="B2" t="s">
        <v>5</v>
      </c>
      <c r="C2" t="s">
        <v>6</v>
      </c>
      <c r="D2" t="s">
        <v>7</v>
      </c>
      <c r="E2">
        <v>64000</v>
      </c>
      <c r="F2">
        <v>16</v>
      </c>
    </row>
    <row r="3" spans="1:6" x14ac:dyDescent="0.2">
      <c r="A3">
        <v>3092</v>
      </c>
      <c r="B3" t="s">
        <v>249</v>
      </c>
      <c r="C3" t="s">
        <v>250</v>
      </c>
      <c r="D3" t="s">
        <v>111</v>
      </c>
      <c r="E3">
        <v>26000</v>
      </c>
      <c r="F3">
        <v>18</v>
      </c>
    </row>
    <row r="4" spans="1:6" x14ac:dyDescent="0.2">
      <c r="A4">
        <v>1027</v>
      </c>
      <c r="B4" t="s">
        <v>11</v>
      </c>
      <c r="C4" t="s">
        <v>12</v>
      </c>
      <c r="D4" t="s">
        <v>13</v>
      </c>
      <c r="E4">
        <v>51020</v>
      </c>
      <c r="F4">
        <v>18</v>
      </c>
    </row>
    <row r="5" spans="1:6" x14ac:dyDescent="0.2">
      <c r="A5">
        <v>1031</v>
      </c>
      <c r="B5" t="s">
        <v>14</v>
      </c>
      <c r="C5" t="s">
        <v>15</v>
      </c>
      <c r="D5" t="s">
        <v>16</v>
      </c>
      <c r="E5">
        <v>55000</v>
      </c>
      <c r="F5">
        <v>16</v>
      </c>
    </row>
    <row r="6" spans="1:6" x14ac:dyDescent="0.2">
      <c r="A6">
        <v>3057</v>
      </c>
      <c r="B6" t="s">
        <v>96</v>
      </c>
      <c r="C6" t="s">
        <v>232</v>
      </c>
      <c r="D6" t="s">
        <v>118</v>
      </c>
      <c r="E6">
        <v>41000</v>
      </c>
      <c r="F6">
        <v>16</v>
      </c>
    </row>
    <row r="7" spans="1:6" x14ac:dyDescent="0.2">
      <c r="A7">
        <v>1048</v>
      </c>
      <c r="B7" t="s">
        <v>20</v>
      </c>
      <c r="C7" t="s">
        <v>21</v>
      </c>
      <c r="D7" t="s">
        <v>22</v>
      </c>
      <c r="E7">
        <v>13200</v>
      </c>
      <c r="F7">
        <v>16</v>
      </c>
    </row>
    <row r="8" spans="1:6" x14ac:dyDescent="0.2">
      <c r="A8">
        <v>2506</v>
      </c>
      <c r="B8" t="s">
        <v>23</v>
      </c>
      <c r="C8" t="s">
        <v>173</v>
      </c>
      <c r="D8" t="s">
        <v>118</v>
      </c>
      <c r="E8">
        <v>41000</v>
      </c>
      <c r="F8">
        <v>18</v>
      </c>
    </row>
    <row r="9" spans="1:6" x14ac:dyDescent="0.2">
      <c r="A9">
        <v>2449</v>
      </c>
      <c r="B9" t="s">
        <v>163</v>
      </c>
      <c r="C9" t="s">
        <v>164</v>
      </c>
      <c r="D9" t="s">
        <v>111</v>
      </c>
      <c r="E9">
        <v>26000</v>
      </c>
      <c r="F9">
        <v>17</v>
      </c>
    </row>
    <row r="10" spans="1:6" x14ac:dyDescent="0.2">
      <c r="A10">
        <v>2219</v>
      </c>
      <c r="B10" t="s">
        <v>129</v>
      </c>
      <c r="C10" t="s">
        <v>141</v>
      </c>
      <c r="D10" t="s">
        <v>10</v>
      </c>
      <c r="E10">
        <v>25000</v>
      </c>
      <c r="F10">
        <v>17</v>
      </c>
    </row>
    <row r="11" spans="1:6" x14ac:dyDescent="0.2">
      <c r="A11">
        <v>1127</v>
      </c>
      <c r="B11" t="s">
        <v>45</v>
      </c>
      <c r="C11" t="s">
        <v>46</v>
      </c>
      <c r="D11" t="s">
        <v>44</v>
      </c>
      <c r="E11">
        <v>31000</v>
      </c>
      <c r="F11">
        <v>17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5"/>
  <sheetViews>
    <sheetView workbookViewId="0">
      <selection activeCell="C5" sqref="C5"/>
    </sheetView>
  </sheetViews>
  <sheetFormatPr baseColWidth="10" defaultRowHeight="12.75" x14ac:dyDescent="0.2"/>
  <cols>
    <col min="1" max="1" width="16.7109375" customWidth="1"/>
    <col min="2" max="5" width="8" customWidth="1"/>
    <col min="6" max="6" width="15.7109375" bestFit="1" customWidth="1"/>
    <col min="7" max="19" width="24" bestFit="1" customWidth="1"/>
    <col min="20" max="20" width="15.7109375" bestFit="1" customWidth="1"/>
  </cols>
  <sheetData>
    <row r="3" spans="1:6" x14ac:dyDescent="0.2">
      <c r="B3" s="4" t="s">
        <v>293</v>
      </c>
    </row>
    <row r="4" spans="1:6" x14ac:dyDescent="0.2">
      <c r="B4" t="s">
        <v>295</v>
      </c>
      <c r="C4" t="s">
        <v>296</v>
      </c>
      <c r="D4" t="s">
        <v>297</v>
      </c>
      <c r="E4" t="s">
        <v>298</v>
      </c>
      <c r="F4" t="s">
        <v>294</v>
      </c>
    </row>
    <row r="5" spans="1:6" x14ac:dyDescent="0.2">
      <c r="A5" t="s">
        <v>299</v>
      </c>
      <c r="B5" s="5">
        <v>33</v>
      </c>
      <c r="C5" s="5">
        <v>80</v>
      </c>
      <c r="D5" s="5">
        <v>72</v>
      </c>
      <c r="E5" s="5">
        <v>10</v>
      </c>
      <c r="F5" s="5">
        <v>195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6"/>
  <sheetViews>
    <sheetView workbookViewId="0">
      <selection activeCell="C6" sqref="C6"/>
    </sheetView>
  </sheetViews>
  <sheetFormatPr baseColWidth="10" defaultRowHeight="12.75" x14ac:dyDescent="0.2"/>
  <cols>
    <col min="1" max="1" width="5.7109375" bestFit="1" customWidth="1"/>
    <col min="2" max="2" width="9.85546875" bestFit="1" customWidth="1"/>
    <col min="3" max="3" width="14.5703125" customWidth="1"/>
    <col min="4" max="4" width="9.7109375" bestFit="1" customWidth="1"/>
    <col min="5" max="5" width="12" bestFit="1" customWidth="1"/>
  </cols>
  <sheetData>
    <row r="1" spans="1:6" ht="1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282</v>
      </c>
    </row>
    <row r="2" spans="1:6" ht="15" x14ac:dyDescent="0.25">
      <c r="A2" s="1">
        <v>1001</v>
      </c>
      <c r="B2" s="1" t="s">
        <v>5</v>
      </c>
      <c r="C2" s="1" t="s">
        <v>6</v>
      </c>
      <c r="D2" s="1" t="s">
        <v>7</v>
      </c>
      <c r="E2" s="1">
        <v>64000</v>
      </c>
      <c r="F2" s="1">
        <f>VLOOKUP(A2,Resturlaub!Resturlaub,4,FALSE)</f>
        <v>16</v>
      </c>
    </row>
    <row r="3" spans="1:6" ht="15" x14ac:dyDescent="0.25">
      <c r="A3" s="1">
        <v>1020</v>
      </c>
      <c r="B3" s="1" t="s">
        <v>8</v>
      </c>
      <c r="C3" s="1" t="s">
        <v>9</v>
      </c>
      <c r="D3" s="1" t="s">
        <v>10</v>
      </c>
      <c r="E3" s="1">
        <v>25000</v>
      </c>
      <c r="F3" s="1">
        <f>VLOOKUP(A3,Resturlaub!Resturlaub,4,FALSE)</f>
        <v>12</v>
      </c>
    </row>
    <row r="4" spans="1:6" ht="15" x14ac:dyDescent="0.25">
      <c r="A4" s="1">
        <v>1027</v>
      </c>
      <c r="B4" s="1" t="s">
        <v>11</v>
      </c>
      <c r="C4" s="1" t="s">
        <v>12</v>
      </c>
      <c r="D4" s="1" t="s">
        <v>13</v>
      </c>
      <c r="E4" s="1">
        <v>51020</v>
      </c>
      <c r="F4" s="1">
        <f>VLOOKUP(A4,Resturlaub!Resturlaub,4,FALSE)</f>
        <v>18</v>
      </c>
    </row>
    <row r="5" spans="1:6" ht="15" x14ac:dyDescent="0.25">
      <c r="A5" s="1">
        <v>1031</v>
      </c>
      <c r="B5" s="1" t="s">
        <v>14</v>
      </c>
      <c r="C5" s="1" t="s">
        <v>15</v>
      </c>
      <c r="D5" s="1" t="s">
        <v>16</v>
      </c>
      <c r="E5" s="1">
        <v>55000</v>
      </c>
      <c r="F5" s="1">
        <f>VLOOKUP(A5,Resturlaub!Resturlaub,4,FALSE)</f>
        <v>16</v>
      </c>
    </row>
    <row r="6" spans="1:6" ht="15" x14ac:dyDescent="0.25">
      <c r="A6" s="1">
        <v>1034</v>
      </c>
      <c r="B6" s="1" t="s">
        <v>17</v>
      </c>
      <c r="C6" s="1" t="s">
        <v>18</v>
      </c>
      <c r="D6" s="1" t="s">
        <v>19</v>
      </c>
      <c r="E6" s="1">
        <v>22010</v>
      </c>
      <c r="F6" s="1">
        <f>VLOOKUP(A6,Resturlaub!Resturlaub,4,FALSE)</f>
        <v>8</v>
      </c>
    </row>
    <row r="7" spans="1:6" ht="15" x14ac:dyDescent="0.25">
      <c r="A7" s="1">
        <v>1048</v>
      </c>
      <c r="B7" s="1" t="s">
        <v>20</v>
      </c>
      <c r="C7" s="1" t="s">
        <v>21</v>
      </c>
      <c r="D7" s="1" t="s">
        <v>22</v>
      </c>
      <c r="E7" s="1">
        <v>13200</v>
      </c>
      <c r="F7" s="1">
        <f>VLOOKUP(A7,Resturlaub!Resturlaub,4,FALSE)</f>
        <v>16</v>
      </c>
    </row>
    <row r="8" spans="1:6" ht="15" x14ac:dyDescent="0.25">
      <c r="A8" s="1">
        <v>1061</v>
      </c>
      <c r="B8" s="1" t="s">
        <v>23</v>
      </c>
      <c r="C8" s="1" t="s">
        <v>24</v>
      </c>
      <c r="D8" s="1" t="s">
        <v>22</v>
      </c>
      <c r="E8" s="1">
        <v>13200</v>
      </c>
      <c r="F8" s="1">
        <f>VLOOKUP(A8,Resturlaub!Resturlaub,4,FALSE)</f>
        <v>10</v>
      </c>
    </row>
    <row r="9" spans="1:6" ht="15" x14ac:dyDescent="0.25">
      <c r="A9" s="1">
        <v>1062</v>
      </c>
      <c r="B9" s="1" t="s">
        <v>25</v>
      </c>
      <c r="C9" s="1" t="s">
        <v>26</v>
      </c>
      <c r="D9" s="1" t="s">
        <v>22</v>
      </c>
      <c r="E9" s="1">
        <v>13200</v>
      </c>
      <c r="F9" s="1">
        <f>VLOOKUP(A9,Resturlaub!Resturlaub,4,FALSE)</f>
        <v>7</v>
      </c>
    </row>
    <row r="10" spans="1:6" ht="15" x14ac:dyDescent="0.25">
      <c r="A10" s="1">
        <v>1095</v>
      </c>
      <c r="B10" s="1" t="s">
        <v>27</v>
      </c>
      <c r="C10" s="1" t="s">
        <v>28</v>
      </c>
      <c r="D10" s="1" t="s">
        <v>7</v>
      </c>
      <c r="E10" s="1">
        <v>64000</v>
      </c>
      <c r="F10" s="1">
        <f>VLOOKUP(A10,Resturlaub!Resturlaub,4,FALSE)</f>
        <v>11</v>
      </c>
    </row>
    <row r="11" spans="1:6" ht="15" x14ac:dyDescent="0.25">
      <c r="A11" s="1">
        <v>1096</v>
      </c>
      <c r="B11" s="1" t="s">
        <v>29</v>
      </c>
      <c r="C11" s="1" t="s">
        <v>30</v>
      </c>
      <c r="D11" s="1" t="s">
        <v>31</v>
      </c>
      <c r="E11" s="1">
        <v>65000</v>
      </c>
      <c r="F11" s="1">
        <f>VLOOKUP(A11,Resturlaub!Resturlaub,4,FALSE)</f>
        <v>14</v>
      </c>
    </row>
    <row r="12" spans="1:6" ht="15" x14ac:dyDescent="0.25">
      <c r="A12" s="1">
        <v>1097</v>
      </c>
      <c r="B12" s="1" t="s">
        <v>29</v>
      </c>
      <c r="C12" s="1" t="s">
        <v>32</v>
      </c>
      <c r="D12" s="1" t="s">
        <v>33</v>
      </c>
      <c r="E12" s="1">
        <v>44000</v>
      </c>
      <c r="F12" s="1">
        <f>VLOOKUP(A12,Resturlaub!Resturlaub,4,FALSE)</f>
        <v>6</v>
      </c>
    </row>
    <row r="13" spans="1:6" ht="15" x14ac:dyDescent="0.25">
      <c r="A13" s="1">
        <v>1104</v>
      </c>
      <c r="B13" s="1" t="s">
        <v>34</v>
      </c>
      <c r="C13" s="1" t="s">
        <v>35</v>
      </c>
      <c r="D13" s="1" t="s">
        <v>7</v>
      </c>
      <c r="E13" s="1">
        <v>64000</v>
      </c>
      <c r="F13" s="1">
        <f>VLOOKUP(A13,Resturlaub!Resturlaub,4,FALSE)</f>
        <v>9</v>
      </c>
    </row>
    <row r="14" spans="1:6" ht="15" x14ac:dyDescent="0.25">
      <c r="A14" s="1">
        <v>1109</v>
      </c>
      <c r="B14" s="1" t="s">
        <v>36</v>
      </c>
      <c r="C14" s="1" t="s">
        <v>37</v>
      </c>
      <c r="D14" s="1" t="s">
        <v>13</v>
      </c>
      <c r="E14" s="1">
        <v>51000</v>
      </c>
      <c r="F14" s="1">
        <f>VLOOKUP(A14,Resturlaub!Resturlaub,4,FALSE)</f>
        <v>12</v>
      </c>
    </row>
    <row r="15" spans="1:6" ht="15" x14ac:dyDescent="0.25">
      <c r="A15" s="1">
        <v>1110</v>
      </c>
      <c r="B15" s="1" t="s">
        <v>38</v>
      </c>
      <c r="C15" s="1" t="s">
        <v>39</v>
      </c>
      <c r="D15" s="1" t="s">
        <v>10</v>
      </c>
      <c r="E15" s="1">
        <v>25000</v>
      </c>
      <c r="F15" s="1">
        <f>VLOOKUP(A15,Resturlaub!Resturlaub,4,FALSE)</f>
        <v>15</v>
      </c>
    </row>
    <row r="16" spans="1:6" ht="15" x14ac:dyDescent="0.25">
      <c r="A16" s="1">
        <v>1116</v>
      </c>
      <c r="B16" s="1" t="s">
        <v>40</v>
      </c>
      <c r="C16" s="1" t="s">
        <v>41</v>
      </c>
      <c r="D16" s="1" t="s">
        <v>22</v>
      </c>
      <c r="E16" s="1">
        <v>13200</v>
      </c>
      <c r="F16" s="1">
        <f>VLOOKUP(A16,Resturlaub!Resturlaub,4,FALSE)</f>
        <v>7</v>
      </c>
    </row>
    <row r="17" spans="1:6" ht="15" x14ac:dyDescent="0.25">
      <c r="A17" s="1">
        <v>1117</v>
      </c>
      <c r="B17" s="1" t="s">
        <v>17</v>
      </c>
      <c r="C17" s="1" t="s">
        <v>41</v>
      </c>
      <c r="D17" s="1" t="s">
        <v>16</v>
      </c>
      <c r="E17" s="1">
        <v>55000</v>
      </c>
      <c r="F17" s="1">
        <f>VLOOKUP(A17,Resturlaub!Resturlaub,4,FALSE)</f>
        <v>12</v>
      </c>
    </row>
    <row r="18" spans="1:6" ht="15" x14ac:dyDescent="0.25">
      <c r="A18" s="1">
        <v>1121</v>
      </c>
      <c r="B18" s="1" t="s">
        <v>42</v>
      </c>
      <c r="C18" s="1" t="s">
        <v>43</v>
      </c>
      <c r="D18" s="1" t="s">
        <v>44</v>
      </c>
      <c r="E18" s="1">
        <v>31000</v>
      </c>
      <c r="F18" s="1">
        <f>VLOOKUP(A18,Resturlaub!Resturlaub,4,FALSE)</f>
        <v>8</v>
      </c>
    </row>
    <row r="19" spans="1:6" ht="15" x14ac:dyDescent="0.25">
      <c r="A19" s="1">
        <v>1127</v>
      </c>
      <c r="B19" s="1" t="s">
        <v>45</v>
      </c>
      <c r="C19" s="1" t="s">
        <v>46</v>
      </c>
      <c r="D19" s="1" t="s">
        <v>44</v>
      </c>
      <c r="E19" s="1">
        <v>31000</v>
      </c>
      <c r="F19" s="1">
        <f>VLOOKUP(A19,Resturlaub!Resturlaub,4,FALSE)</f>
        <v>17</v>
      </c>
    </row>
    <row r="20" spans="1:6" ht="15" x14ac:dyDescent="0.25">
      <c r="A20" s="1">
        <v>1129</v>
      </c>
      <c r="B20" s="1" t="s">
        <v>47</v>
      </c>
      <c r="C20" s="1" t="s">
        <v>48</v>
      </c>
      <c r="D20" s="1" t="s">
        <v>13</v>
      </c>
      <c r="E20" s="1">
        <v>51020</v>
      </c>
      <c r="F20" s="1">
        <f>VLOOKUP(A20,Resturlaub!Resturlaub,4,FALSE)</f>
        <v>8</v>
      </c>
    </row>
    <row r="21" spans="1:6" ht="15" x14ac:dyDescent="0.25">
      <c r="A21" s="1">
        <v>1134</v>
      </c>
      <c r="B21" s="1" t="s">
        <v>14</v>
      </c>
      <c r="C21" s="1" t="s">
        <v>49</v>
      </c>
      <c r="D21" s="1" t="s">
        <v>31</v>
      </c>
      <c r="E21" s="1">
        <v>65000</v>
      </c>
      <c r="F21" s="1">
        <f>VLOOKUP(A21,Resturlaub!Resturlaub,4,FALSE)</f>
        <v>10</v>
      </c>
    </row>
    <row r="22" spans="1:6" ht="15" x14ac:dyDescent="0.25">
      <c r="A22" s="1">
        <v>1141</v>
      </c>
      <c r="B22" s="1" t="s">
        <v>50</v>
      </c>
      <c r="C22" s="1" t="s">
        <v>51</v>
      </c>
      <c r="D22" s="1" t="s">
        <v>13</v>
      </c>
      <c r="E22" s="1">
        <v>51000</v>
      </c>
      <c r="F22" s="1">
        <f>VLOOKUP(A22,Resturlaub!Resturlaub,4,FALSE)</f>
        <v>9</v>
      </c>
    </row>
    <row r="23" spans="1:6" ht="15" x14ac:dyDescent="0.25">
      <c r="A23" s="1">
        <v>1142</v>
      </c>
      <c r="B23" s="1" t="s">
        <v>52</v>
      </c>
      <c r="C23" s="1" t="s">
        <v>53</v>
      </c>
      <c r="D23" s="1" t="s">
        <v>54</v>
      </c>
      <c r="E23" s="1">
        <v>49000</v>
      </c>
      <c r="F23" s="1">
        <f>VLOOKUP(A23,Resturlaub!Resturlaub,4,FALSE)</f>
        <v>14</v>
      </c>
    </row>
    <row r="24" spans="1:6" ht="15" x14ac:dyDescent="0.25">
      <c r="A24" s="1">
        <v>1147</v>
      </c>
      <c r="B24" s="1" t="s">
        <v>55</v>
      </c>
      <c r="C24" s="1" t="s">
        <v>56</v>
      </c>
      <c r="D24" s="1" t="s">
        <v>22</v>
      </c>
      <c r="E24" s="1">
        <v>13200</v>
      </c>
      <c r="F24" s="1">
        <f>VLOOKUP(A24,Resturlaub!Resturlaub,4,FALSE)</f>
        <v>5</v>
      </c>
    </row>
    <row r="25" spans="1:6" ht="15" x14ac:dyDescent="0.25">
      <c r="A25" s="1">
        <v>1148</v>
      </c>
      <c r="B25" s="1" t="s">
        <v>42</v>
      </c>
      <c r="C25" s="1" t="s">
        <v>57</v>
      </c>
      <c r="D25" s="1" t="s">
        <v>10</v>
      </c>
      <c r="E25" s="1">
        <v>25000</v>
      </c>
      <c r="F25" s="1">
        <f>VLOOKUP(A25,Resturlaub!Resturlaub,4,FALSE)</f>
        <v>4</v>
      </c>
    </row>
    <row r="26" spans="1:6" ht="15" x14ac:dyDescent="0.25">
      <c r="A26" s="1">
        <v>1159</v>
      </c>
      <c r="B26" s="1" t="s">
        <v>27</v>
      </c>
      <c r="C26" s="1" t="s">
        <v>58</v>
      </c>
      <c r="D26" s="1" t="s">
        <v>54</v>
      </c>
      <c r="E26" s="1">
        <v>48000</v>
      </c>
      <c r="F26" s="1">
        <f>VLOOKUP(A26,Resturlaub!Resturlaub,4,FALSE)</f>
        <v>7</v>
      </c>
    </row>
    <row r="27" spans="1:6" ht="15" x14ac:dyDescent="0.25">
      <c r="A27" s="1">
        <v>1160</v>
      </c>
      <c r="B27" s="1" t="s">
        <v>8</v>
      </c>
      <c r="C27" s="1" t="s">
        <v>59</v>
      </c>
      <c r="D27" s="1" t="s">
        <v>13</v>
      </c>
      <c r="E27" s="1">
        <v>51000</v>
      </c>
      <c r="F27" s="1">
        <f>VLOOKUP(A27,Resturlaub!Resturlaub,4,FALSE)</f>
        <v>8</v>
      </c>
    </row>
    <row r="28" spans="1:6" ht="15" x14ac:dyDescent="0.25">
      <c r="A28" s="1">
        <v>1161</v>
      </c>
      <c r="B28" s="1" t="s">
        <v>23</v>
      </c>
      <c r="C28" s="1" t="s">
        <v>60</v>
      </c>
      <c r="D28" s="1" t="s">
        <v>22</v>
      </c>
      <c r="E28" s="1">
        <v>13200</v>
      </c>
      <c r="F28" s="1">
        <f>VLOOKUP(A28,Resturlaub!Resturlaub,4,FALSE)</f>
        <v>11</v>
      </c>
    </row>
    <row r="29" spans="1:6" ht="15" x14ac:dyDescent="0.25">
      <c r="A29" s="1">
        <v>1162</v>
      </c>
      <c r="B29" s="1" t="s">
        <v>61</v>
      </c>
      <c r="C29" s="1" t="s">
        <v>62</v>
      </c>
      <c r="D29" s="1" t="s">
        <v>44</v>
      </c>
      <c r="E29" s="1">
        <v>31000</v>
      </c>
      <c r="F29" s="1">
        <f>VLOOKUP(A29,Resturlaub!Resturlaub,4,FALSE)</f>
        <v>8</v>
      </c>
    </row>
    <row r="30" spans="1:6" ht="15" x14ac:dyDescent="0.25">
      <c r="A30" s="1">
        <v>1175</v>
      </c>
      <c r="B30" s="1" t="s">
        <v>42</v>
      </c>
      <c r="C30" s="1" t="s">
        <v>63</v>
      </c>
      <c r="D30" s="1" t="s">
        <v>13</v>
      </c>
      <c r="E30" s="1">
        <v>51000</v>
      </c>
      <c r="F30" s="1">
        <f>VLOOKUP(A30,Resturlaub!Resturlaub,4,FALSE)</f>
        <v>11</v>
      </c>
    </row>
    <row r="31" spans="1:6" ht="15" x14ac:dyDescent="0.25">
      <c r="A31" s="1">
        <v>1176</v>
      </c>
      <c r="B31" s="1" t="s">
        <v>64</v>
      </c>
      <c r="C31" s="1" t="s">
        <v>65</v>
      </c>
      <c r="D31" s="1" t="s">
        <v>7</v>
      </c>
      <c r="E31" s="1">
        <v>64000</v>
      </c>
      <c r="F31" s="1">
        <f>VLOOKUP(A31,Resturlaub!Resturlaub,4,FALSE)</f>
        <v>3</v>
      </c>
    </row>
    <row r="32" spans="1:6" ht="15" x14ac:dyDescent="0.25">
      <c r="A32" s="1">
        <v>1177</v>
      </c>
      <c r="B32" s="1" t="s">
        <v>25</v>
      </c>
      <c r="C32" s="1" t="s">
        <v>66</v>
      </c>
      <c r="D32" s="1" t="s">
        <v>54</v>
      </c>
      <c r="E32" s="1">
        <v>49000</v>
      </c>
      <c r="F32" s="1">
        <f>VLOOKUP(A32,Resturlaub!Resturlaub,4,FALSE)</f>
        <v>13</v>
      </c>
    </row>
    <row r="33" spans="1:6" ht="15" x14ac:dyDescent="0.25">
      <c r="A33" s="1">
        <v>1178</v>
      </c>
      <c r="B33" s="1" t="s">
        <v>42</v>
      </c>
      <c r="C33" s="1" t="s">
        <v>67</v>
      </c>
      <c r="D33" s="1" t="s">
        <v>19</v>
      </c>
      <c r="E33" s="1">
        <v>21000</v>
      </c>
      <c r="F33" s="1">
        <f>VLOOKUP(A33,Resturlaub!Resturlaub,4,FALSE)</f>
        <v>12</v>
      </c>
    </row>
    <row r="34" spans="1:6" ht="15" x14ac:dyDescent="0.25">
      <c r="A34" s="1">
        <v>1181</v>
      </c>
      <c r="B34" s="1" t="s">
        <v>42</v>
      </c>
      <c r="C34" s="1" t="s">
        <v>68</v>
      </c>
      <c r="D34" s="1" t="s">
        <v>13</v>
      </c>
      <c r="E34" s="1">
        <v>51020</v>
      </c>
      <c r="F34" s="1">
        <f>VLOOKUP(A34,Resturlaub!Resturlaub,4,FALSE)</f>
        <v>10</v>
      </c>
    </row>
    <row r="35" spans="1:6" ht="15" x14ac:dyDescent="0.25">
      <c r="A35" s="1">
        <v>1183</v>
      </c>
      <c r="B35" s="1" t="s">
        <v>11</v>
      </c>
      <c r="C35" s="1" t="s">
        <v>69</v>
      </c>
      <c r="D35" s="1" t="s">
        <v>7</v>
      </c>
      <c r="E35" s="1">
        <v>64000</v>
      </c>
      <c r="F35" s="1">
        <f>VLOOKUP(A35,Resturlaub!Resturlaub,4,FALSE)</f>
        <v>5</v>
      </c>
    </row>
    <row r="36" spans="1:6" ht="15" x14ac:dyDescent="0.25">
      <c r="A36" s="1">
        <v>1186</v>
      </c>
      <c r="B36" s="1" t="s">
        <v>50</v>
      </c>
      <c r="C36" s="1" t="s">
        <v>70</v>
      </c>
      <c r="D36" s="1" t="s">
        <v>19</v>
      </c>
      <c r="E36" s="1">
        <v>21000</v>
      </c>
      <c r="F36" s="1">
        <f>VLOOKUP(A36,Resturlaub!Resturlaub,4,FALSE)</f>
        <v>8</v>
      </c>
    </row>
    <row r="37" spans="1:6" ht="15" x14ac:dyDescent="0.25">
      <c r="A37" s="1">
        <v>1188</v>
      </c>
      <c r="B37" s="1" t="s">
        <v>71</v>
      </c>
      <c r="C37" s="1" t="s">
        <v>72</v>
      </c>
      <c r="D37" s="1" t="s">
        <v>7</v>
      </c>
      <c r="E37" s="1">
        <v>64000</v>
      </c>
      <c r="F37" s="1">
        <f>VLOOKUP(A37,Resturlaub!Resturlaub,4,FALSE)</f>
        <v>11</v>
      </c>
    </row>
    <row r="38" spans="1:6" ht="15" x14ac:dyDescent="0.25">
      <c r="A38" s="1">
        <v>1193</v>
      </c>
      <c r="B38" s="1" t="s">
        <v>73</v>
      </c>
      <c r="C38" s="1" t="s">
        <v>74</v>
      </c>
      <c r="D38" s="1" t="s">
        <v>19</v>
      </c>
      <c r="E38" s="1">
        <v>21000</v>
      </c>
      <c r="F38" s="1">
        <f>VLOOKUP(A38,Resturlaub!Resturlaub,4,FALSE)</f>
        <v>6</v>
      </c>
    </row>
    <row r="39" spans="1:6" ht="15" x14ac:dyDescent="0.25">
      <c r="A39" s="1">
        <v>1194</v>
      </c>
      <c r="B39" s="1" t="s">
        <v>75</v>
      </c>
      <c r="C39" s="1" t="s">
        <v>76</v>
      </c>
      <c r="D39" s="1" t="s">
        <v>13</v>
      </c>
      <c r="E39" s="1">
        <v>51000</v>
      </c>
      <c r="F39" s="1">
        <f>VLOOKUP(A39,Resturlaub!Resturlaub,4,FALSE)</f>
        <v>0</v>
      </c>
    </row>
    <row r="40" spans="1:6" ht="15" x14ac:dyDescent="0.25">
      <c r="A40" s="1">
        <v>1197</v>
      </c>
      <c r="B40" s="1" t="s">
        <v>42</v>
      </c>
      <c r="C40" s="1" t="s">
        <v>77</v>
      </c>
      <c r="D40" s="1" t="s">
        <v>13</v>
      </c>
      <c r="E40" s="1">
        <v>51000</v>
      </c>
      <c r="F40" s="1">
        <f>VLOOKUP(A40,Resturlaub!Resturlaub,4,FALSE)</f>
        <v>6</v>
      </c>
    </row>
    <row r="41" spans="1:6" ht="15" x14ac:dyDescent="0.25">
      <c r="A41" s="1">
        <v>1198</v>
      </c>
      <c r="B41" s="1" t="s">
        <v>78</v>
      </c>
      <c r="C41" s="1" t="s">
        <v>79</v>
      </c>
      <c r="D41" s="1" t="s">
        <v>13</v>
      </c>
      <c r="E41" s="1">
        <v>51000</v>
      </c>
      <c r="F41" s="1">
        <f>VLOOKUP(A41,Resturlaub!Resturlaub,4,FALSE)</f>
        <v>10</v>
      </c>
    </row>
    <row r="42" spans="1:6" ht="15" x14ac:dyDescent="0.25">
      <c r="A42" s="1">
        <v>1199</v>
      </c>
      <c r="B42" s="1" t="s">
        <v>23</v>
      </c>
      <c r="C42" s="1" t="s">
        <v>80</v>
      </c>
      <c r="D42" s="1" t="s">
        <v>19</v>
      </c>
      <c r="E42" s="1">
        <v>21000</v>
      </c>
      <c r="F42" s="1">
        <f>VLOOKUP(A42,Resturlaub!Resturlaub,4,FALSE)</f>
        <v>6</v>
      </c>
    </row>
    <row r="43" spans="1:6" ht="15" x14ac:dyDescent="0.25">
      <c r="A43" s="1">
        <v>1200</v>
      </c>
      <c r="B43" s="1" t="s">
        <v>81</v>
      </c>
      <c r="C43" s="1" t="s">
        <v>82</v>
      </c>
      <c r="D43" s="1" t="s">
        <v>10</v>
      </c>
      <c r="E43" s="1">
        <v>25000</v>
      </c>
      <c r="F43" s="1">
        <f>VLOOKUP(A43,Resturlaub!Resturlaub,4,FALSE)</f>
        <v>7</v>
      </c>
    </row>
    <row r="44" spans="1:6" ht="15" x14ac:dyDescent="0.25">
      <c r="A44" s="1">
        <v>1201</v>
      </c>
      <c r="B44" s="1" t="s">
        <v>83</v>
      </c>
      <c r="C44" s="1" t="s">
        <v>84</v>
      </c>
      <c r="D44" s="1" t="s">
        <v>13</v>
      </c>
      <c r="E44" s="1">
        <v>51020</v>
      </c>
      <c r="F44" s="1">
        <f>VLOOKUP(A44,Resturlaub!Resturlaub,4,FALSE)</f>
        <v>7</v>
      </c>
    </row>
    <row r="45" spans="1:6" ht="15" x14ac:dyDescent="0.25">
      <c r="A45" s="1">
        <v>1203</v>
      </c>
      <c r="B45" s="1" t="s">
        <v>85</v>
      </c>
      <c r="C45" s="1" t="s">
        <v>86</v>
      </c>
      <c r="D45" s="1" t="s">
        <v>10</v>
      </c>
      <c r="E45" s="1">
        <v>25000</v>
      </c>
      <c r="F45" s="1">
        <f>VLOOKUP(A45,Resturlaub!Resturlaub,4,FALSE)</f>
        <v>15</v>
      </c>
    </row>
    <row r="46" spans="1:6" ht="15" x14ac:dyDescent="0.25">
      <c r="A46" s="1">
        <v>1204</v>
      </c>
      <c r="B46" s="1" t="s">
        <v>34</v>
      </c>
      <c r="C46" s="1" t="s">
        <v>87</v>
      </c>
      <c r="D46" s="1" t="s">
        <v>7</v>
      </c>
      <c r="E46" s="1">
        <v>64000</v>
      </c>
      <c r="F46" s="1">
        <f>VLOOKUP(A46,Resturlaub!Resturlaub,4,FALSE)</f>
        <v>6</v>
      </c>
    </row>
    <row r="47" spans="1:6" ht="15" x14ac:dyDescent="0.25">
      <c r="A47" s="1">
        <v>1206</v>
      </c>
      <c r="B47" s="1" t="s">
        <v>88</v>
      </c>
      <c r="C47" s="1" t="s">
        <v>89</v>
      </c>
      <c r="D47" s="1" t="s">
        <v>10</v>
      </c>
      <c r="E47" s="1">
        <v>25000</v>
      </c>
      <c r="F47" s="1">
        <f>VLOOKUP(A47,Resturlaub!Resturlaub,4,FALSE)</f>
        <v>9</v>
      </c>
    </row>
    <row r="48" spans="1:6" ht="15" x14ac:dyDescent="0.25">
      <c r="A48" s="1">
        <v>1210</v>
      </c>
      <c r="B48" s="1" t="s">
        <v>90</v>
      </c>
      <c r="C48" s="1" t="s">
        <v>91</v>
      </c>
      <c r="D48" s="1" t="s">
        <v>7</v>
      </c>
      <c r="E48" s="1">
        <v>64000</v>
      </c>
      <c r="F48" s="1">
        <f>VLOOKUP(A48,Resturlaub!Resturlaub,4,FALSE)</f>
        <v>8</v>
      </c>
    </row>
    <row r="49" spans="1:6" ht="15" x14ac:dyDescent="0.25">
      <c r="A49" s="1">
        <v>1212</v>
      </c>
      <c r="B49" s="1" t="s">
        <v>23</v>
      </c>
      <c r="C49" s="1" t="s">
        <v>92</v>
      </c>
      <c r="D49" s="1" t="s">
        <v>31</v>
      </c>
      <c r="E49" s="1">
        <v>65010</v>
      </c>
      <c r="F49" s="1">
        <f>VLOOKUP(A49,Resturlaub!Resturlaub,4,FALSE)</f>
        <v>4</v>
      </c>
    </row>
    <row r="50" spans="1:6" ht="15" x14ac:dyDescent="0.25">
      <c r="A50" s="1">
        <v>1215</v>
      </c>
      <c r="B50" s="1" t="s">
        <v>23</v>
      </c>
      <c r="C50" s="1" t="s">
        <v>93</v>
      </c>
      <c r="D50" s="1" t="s">
        <v>13</v>
      </c>
      <c r="E50" s="1">
        <v>51010</v>
      </c>
      <c r="F50" s="1">
        <f>VLOOKUP(A50,Resturlaub!Resturlaub,4,FALSE)</f>
        <v>2</v>
      </c>
    </row>
    <row r="51" spans="1:6" ht="15" x14ac:dyDescent="0.25">
      <c r="A51" s="1">
        <v>1221</v>
      </c>
      <c r="B51" s="1" t="s">
        <v>94</v>
      </c>
      <c r="C51" s="1" t="s">
        <v>95</v>
      </c>
      <c r="D51" s="1" t="s">
        <v>13</v>
      </c>
      <c r="E51" s="1">
        <v>51010</v>
      </c>
      <c r="F51" s="1">
        <f>VLOOKUP(A51,Resturlaub!Resturlaub,4,FALSE)</f>
        <v>10</v>
      </c>
    </row>
    <row r="52" spans="1:6" ht="15" x14ac:dyDescent="0.25">
      <c r="A52" s="1">
        <v>1223</v>
      </c>
      <c r="B52" s="1" t="s">
        <v>96</v>
      </c>
      <c r="C52" s="1" t="s">
        <v>97</v>
      </c>
      <c r="D52" s="1" t="s">
        <v>44</v>
      </c>
      <c r="E52" s="1">
        <v>31000</v>
      </c>
      <c r="F52" s="1">
        <f>VLOOKUP(A52,Resturlaub!Resturlaub,4,FALSE)</f>
        <v>5</v>
      </c>
    </row>
    <row r="53" spans="1:6" ht="15" x14ac:dyDescent="0.25">
      <c r="A53" s="1">
        <v>1224</v>
      </c>
      <c r="B53" s="1" t="s">
        <v>23</v>
      </c>
      <c r="C53" s="1" t="s">
        <v>98</v>
      </c>
      <c r="D53" s="1" t="s">
        <v>13</v>
      </c>
      <c r="E53" s="1">
        <v>51010</v>
      </c>
      <c r="F53" s="1">
        <f>VLOOKUP(A53,Resturlaub!Resturlaub,4,FALSE)</f>
        <v>14</v>
      </c>
    </row>
    <row r="54" spans="1:6" ht="15" x14ac:dyDescent="0.25">
      <c r="A54" s="1">
        <v>1227</v>
      </c>
      <c r="B54" s="1" t="s">
        <v>99</v>
      </c>
      <c r="C54" s="1" t="s">
        <v>100</v>
      </c>
      <c r="D54" s="1" t="s">
        <v>16</v>
      </c>
      <c r="E54" s="1">
        <v>55000</v>
      </c>
      <c r="F54" s="1">
        <f>VLOOKUP(A54,Resturlaub!Resturlaub,4,FALSE)</f>
        <v>3</v>
      </c>
    </row>
    <row r="55" spans="1:6" ht="15" x14ac:dyDescent="0.25">
      <c r="A55" s="1">
        <v>1228</v>
      </c>
      <c r="B55" s="1" t="s">
        <v>14</v>
      </c>
      <c r="C55" s="1" t="s">
        <v>101</v>
      </c>
      <c r="D55" s="1" t="s">
        <v>13</v>
      </c>
      <c r="E55" s="1">
        <v>51000</v>
      </c>
      <c r="F55" s="1">
        <f>VLOOKUP(A55,Resturlaub!Resturlaub,4,FALSE)</f>
        <v>14</v>
      </c>
    </row>
    <row r="56" spans="1:6" ht="15" x14ac:dyDescent="0.25">
      <c r="A56" s="1">
        <v>1229</v>
      </c>
      <c r="B56" s="1" t="s">
        <v>102</v>
      </c>
      <c r="C56" s="1" t="s">
        <v>103</v>
      </c>
      <c r="D56" s="1" t="s">
        <v>10</v>
      </c>
      <c r="E56" s="1">
        <v>25000</v>
      </c>
      <c r="F56" s="1">
        <f>VLOOKUP(A56,Resturlaub!Resturlaub,4,FALSE)</f>
        <v>5</v>
      </c>
    </row>
    <row r="57" spans="1:6" ht="15" x14ac:dyDescent="0.25">
      <c r="A57" s="1">
        <v>1231</v>
      </c>
      <c r="B57" s="1" t="s">
        <v>104</v>
      </c>
      <c r="C57" s="1" t="s">
        <v>105</v>
      </c>
      <c r="D57" s="1" t="s">
        <v>31</v>
      </c>
      <c r="E57" s="1">
        <v>65010</v>
      </c>
      <c r="F57" s="1">
        <f>VLOOKUP(A57,Resturlaub!Resturlaub,4,FALSE)</f>
        <v>6</v>
      </c>
    </row>
    <row r="58" spans="1:6" ht="15" x14ac:dyDescent="0.25">
      <c r="A58" s="1">
        <v>1232</v>
      </c>
      <c r="B58" s="1" t="s">
        <v>96</v>
      </c>
      <c r="C58" s="1" t="s">
        <v>106</v>
      </c>
      <c r="D58" s="1" t="s">
        <v>13</v>
      </c>
      <c r="E58" s="1">
        <v>51000</v>
      </c>
      <c r="F58" s="1">
        <f>VLOOKUP(A58,Resturlaub!Resturlaub,4,FALSE)</f>
        <v>15</v>
      </c>
    </row>
    <row r="59" spans="1:6" ht="15" x14ac:dyDescent="0.25">
      <c r="A59" s="1">
        <v>1233</v>
      </c>
      <c r="B59" s="1" t="s">
        <v>107</v>
      </c>
      <c r="C59" s="1" t="s">
        <v>108</v>
      </c>
      <c r="D59" s="1" t="s">
        <v>19</v>
      </c>
      <c r="E59" s="1">
        <v>21000</v>
      </c>
      <c r="F59" s="1">
        <f>VLOOKUP(A59,Resturlaub!Resturlaub,4,FALSE)</f>
        <v>10</v>
      </c>
    </row>
    <row r="60" spans="1:6" ht="15" x14ac:dyDescent="0.25">
      <c r="A60" s="1">
        <v>1234</v>
      </c>
      <c r="B60" s="1" t="s">
        <v>109</v>
      </c>
      <c r="C60" s="1" t="s">
        <v>110</v>
      </c>
      <c r="D60" s="1" t="s">
        <v>111</v>
      </c>
      <c r="E60" s="1">
        <v>26000</v>
      </c>
      <c r="F60" s="1">
        <f>VLOOKUP(A60,Resturlaub!Resturlaub,4,FALSE)</f>
        <v>0</v>
      </c>
    </row>
    <row r="61" spans="1:6" ht="15" x14ac:dyDescent="0.25">
      <c r="A61" s="1">
        <v>1235</v>
      </c>
      <c r="B61" s="1" t="s">
        <v>8</v>
      </c>
      <c r="C61" s="1" t="s">
        <v>112</v>
      </c>
      <c r="D61" s="1" t="s">
        <v>13</v>
      </c>
      <c r="E61" s="1">
        <v>51000</v>
      </c>
      <c r="F61" s="1">
        <f>VLOOKUP(A61,Resturlaub!Resturlaub,4,FALSE)</f>
        <v>7</v>
      </c>
    </row>
    <row r="62" spans="1:6" ht="15" x14ac:dyDescent="0.25">
      <c r="A62" s="1">
        <v>1236</v>
      </c>
      <c r="B62" s="1" t="s">
        <v>85</v>
      </c>
      <c r="C62" s="1" t="s">
        <v>113</v>
      </c>
      <c r="D62" s="1" t="s">
        <v>31</v>
      </c>
      <c r="E62" s="1">
        <v>65010</v>
      </c>
      <c r="F62" s="1">
        <f>VLOOKUP(A62,Resturlaub!Resturlaub,4,FALSE)</f>
        <v>8</v>
      </c>
    </row>
    <row r="63" spans="1:6" ht="15" x14ac:dyDescent="0.25">
      <c r="A63" s="1">
        <v>1238</v>
      </c>
      <c r="B63" s="1" t="s">
        <v>114</v>
      </c>
      <c r="C63" s="1" t="s">
        <v>115</v>
      </c>
      <c r="D63" s="1" t="s">
        <v>13</v>
      </c>
      <c r="E63" s="1">
        <v>51020</v>
      </c>
      <c r="F63" s="1">
        <f>VLOOKUP(A63,Resturlaub!Resturlaub,4,FALSE)</f>
        <v>9</v>
      </c>
    </row>
    <row r="64" spans="1:6" ht="15" x14ac:dyDescent="0.25">
      <c r="A64" s="1">
        <v>2004</v>
      </c>
      <c r="B64" s="1" t="s">
        <v>116</v>
      </c>
      <c r="C64" s="1" t="s">
        <v>117</v>
      </c>
      <c r="D64" s="1" t="s">
        <v>118</v>
      </c>
      <c r="E64" s="1">
        <v>41000</v>
      </c>
      <c r="F64" s="1">
        <f>VLOOKUP(A64,Resturlaub!Resturlaub,4,FALSE)</f>
        <v>9</v>
      </c>
    </row>
    <row r="65" spans="1:6" ht="15" x14ac:dyDescent="0.25">
      <c r="A65" s="1">
        <v>2017</v>
      </c>
      <c r="B65" s="1" t="s">
        <v>119</v>
      </c>
      <c r="C65" s="1" t="s">
        <v>120</v>
      </c>
      <c r="D65" s="1" t="s">
        <v>118</v>
      </c>
      <c r="E65" s="1">
        <v>41000</v>
      </c>
      <c r="F65" s="1">
        <f>VLOOKUP(A65,Resturlaub!Resturlaub,4,FALSE)</f>
        <v>7</v>
      </c>
    </row>
    <row r="66" spans="1:6" ht="15" x14ac:dyDescent="0.25">
      <c r="A66" s="1">
        <v>2024</v>
      </c>
      <c r="B66" s="1" t="s">
        <v>121</v>
      </c>
      <c r="C66" s="1" t="s">
        <v>122</v>
      </c>
      <c r="D66" s="1" t="s">
        <v>118</v>
      </c>
      <c r="E66" s="1">
        <v>41000</v>
      </c>
      <c r="F66" s="1">
        <f>VLOOKUP(A66,Resturlaub!Resturlaub,4,FALSE)</f>
        <v>11</v>
      </c>
    </row>
    <row r="67" spans="1:6" ht="15" x14ac:dyDescent="0.25">
      <c r="A67" s="1">
        <v>2055</v>
      </c>
      <c r="B67" s="1" t="s">
        <v>8</v>
      </c>
      <c r="C67" s="1" t="s">
        <v>123</v>
      </c>
      <c r="D67" s="1" t="s">
        <v>124</v>
      </c>
      <c r="E67" s="1">
        <v>46000</v>
      </c>
      <c r="F67" s="1">
        <f>VLOOKUP(A67,Resturlaub!Resturlaub,4,FALSE)</f>
        <v>2</v>
      </c>
    </row>
    <row r="68" spans="1:6" ht="15" x14ac:dyDescent="0.25">
      <c r="A68" s="1">
        <v>2094</v>
      </c>
      <c r="B68" s="1" t="s">
        <v>114</v>
      </c>
      <c r="C68" s="1" t="s">
        <v>125</v>
      </c>
      <c r="D68" s="1" t="s">
        <v>126</v>
      </c>
      <c r="E68" s="1">
        <v>43000</v>
      </c>
      <c r="F68" s="1">
        <f>VLOOKUP(A68,Resturlaub!Resturlaub,4,FALSE)</f>
        <v>8</v>
      </c>
    </row>
    <row r="69" spans="1:6" ht="15" x14ac:dyDescent="0.25">
      <c r="A69" s="1">
        <v>2114</v>
      </c>
      <c r="B69" s="1" t="s">
        <v>23</v>
      </c>
      <c r="C69" s="1" t="s">
        <v>127</v>
      </c>
      <c r="D69" s="1" t="s">
        <v>118</v>
      </c>
      <c r="E69" s="1">
        <v>41000</v>
      </c>
      <c r="F69" s="1">
        <f>VLOOKUP(A69,Resturlaub!Resturlaub,4,FALSE)</f>
        <v>5</v>
      </c>
    </row>
    <row r="70" spans="1:6" ht="15" x14ac:dyDescent="0.25">
      <c r="A70" s="1">
        <v>2115</v>
      </c>
      <c r="B70" s="1" t="s">
        <v>88</v>
      </c>
      <c r="C70" s="1" t="s">
        <v>128</v>
      </c>
      <c r="D70" s="1" t="s">
        <v>118</v>
      </c>
      <c r="E70" s="1">
        <v>41000</v>
      </c>
      <c r="F70" s="1">
        <f>VLOOKUP(A70,Resturlaub!Resturlaub,4,FALSE)</f>
        <v>15</v>
      </c>
    </row>
    <row r="71" spans="1:6" ht="15" x14ac:dyDescent="0.25">
      <c r="A71" s="1">
        <v>2117</v>
      </c>
      <c r="B71" s="1" t="s">
        <v>129</v>
      </c>
      <c r="C71" s="1" t="s">
        <v>130</v>
      </c>
      <c r="D71" s="1" t="s">
        <v>118</v>
      </c>
      <c r="E71" s="1">
        <v>41000</v>
      </c>
      <c r="F71" s="1">
        <f>VLOOKUP(A71,Resturlaub!Resturlaub,4,FALSE)</f>
        <v>2</v>
      </c>
    </row>
    <row r="72" spans="1:6" ht="15" x14ac:dyDescent="0.25">
      <c r="A72" s="1">
        <v>2123</v>
      </c>
      <c r="B72" s="1" t="s">
        <v>131</v>
      </c>
      <c r="C72" s="1" t="s">
        <v>132</v>
      </c>
      <c r="D72" s="1" t="s">
        <v>118</v>
      </c>
      <c r="E72" s="1">
        <v>41000</v>
      </c>
      <c r="F72" s="1">
        <f>VLOOKUP(A72,Resturlaub!Resturlaub,4,FALSE)</f>
        <v>15</v>
      </c>
    </row>
    <row r="73" spans="1:6" ht="15" x14ac:dyDescent="0.25">
      <c r="A73" s="1">
        <v>2145</v>
      </c>
      <c r="B73" s="1" t="s">
        <v>42</v>
      </c>
      <c r="C73" s="1" t="s">
        <v>133</v>
      </c>
      <c r="D73" s="1" t="s">
        <v>111</v>
      </c>
      <c r="E73" s="1">
        <v>26000</v>
      </c>
      <c r="F73" s="1">
        <f>VLOOKUP(A73,Resturlaub!Resturlaub,4,FALSE)</f>
        <v>7</v>
      </c>
    </row>
    <row r="74" spans="1:6" ht="15" x14ac:dyDescent="0.25">
      <c r="A74" s="1">
        <v>2152</v>
      </c>
      <c r="B74" s="1" t="s">
        <v>134</v>
      </c>
      <c r="C74" s="1" t="s">
        <v>135</v>
      </c>
      <c r="D74" s="1" t="s">
        <v>111</v>
      </c>
      <c r="E74" s="1">
        <v>26000</v>
      </c>
      <c r="F74" s="1">
        <f>VLOOKUP(A74,Resturlaub!Resturlaub,4,FALSE)</f>
        <v>12</v>
      </c>
    </row>
    <row r="75" spans="1:6" ht="15" x14ac:dyDescent="0.25">
      <c r="A75" s="1">
        <v>2197</v>
      </c>
      <c r="B75" s="1" t="s">
        <v>8</v>
      </c>
      <c r="C75" s="1" t="s">
        <v>136</v>
      </c>
      <c r="D75" s="1" t="s">
        <v>118</v>
      </c>
      <c r="E75" s="1">
        <v>41000</v>
      </c>
      <c r="F75" s="1">
        <f>VLOOKUP(A75,Resturlaub!Resturlaub,4,FALSE)</f>
        <v>9</v>
      </c>
    </row>
    <row r="76" spans="1:6" ht="15" x14ac:dyDescent="0.25">
      <c r="A76" s="1">
        <v>2203</v>
      </c>
      <c r="B76" s="1" t="s">
        <v>137</v>
      </c>
      <c r="C76" s="1" t="s">
        <v>138</v>
      </c>
      <c r="D76" s="1" t="s">
        <v>118</v>
      </c>
      <c r="E76" s="1">
        <v>41000</v>
      </c>
      <c r="F76" s="1">
        <f>VLOOKUP(A76,Resturlaub!Resturlaub,4,FALSE)</f>
        <v>10</v>
      </c>
    </row>
    <row r="77" spans="1:6" ht="15" x14ac:dyDescent="0.25">
      <c r="A77" s="1">
        <v>2209</v>
      </c>
      <c r="B77" s="1" t="s">
        <v>139</v>
      </c>
      <c r="C77" s="1" t="s">
        <v>140</v>
      </c>
      <c r="D77" s="1" t="s">
        <v>111</v>
      </c>
      <c r="E77" s="1">
        <v>26000</v>
      </c>
      <c r="F77" s="1">
        <f>VLOOKUP(A77,Resturlaub!Resturlaub,4,FALSE)</f>
        <v>12</v>
      </c>
    </row>
    <row r="78" spans="1:6" ht="15" x14ac:dyDescent="0.25">
      <c r="A78" s="1">
        <v>2219</v>
      </c>
      <c r="B78" s="1" t="s">
        <v>129</v>
      </c>
      <c r="C78" s="1" t="s">
        <v>141</v>
      </c>
      <c r="D78" s="1" t="s">
        <v>10</v>
      </c>
      <c r="E78" s="1">
        <v>25000</v>
      </c>
      <c r="F78" s="1">
        <f>VLOOKUP(A78,Resturlaub!Resturlaub,4,FALSE)</f>
        <v>17</v>
      </c>
    </row>
    <row r="79" spans="1:6" ht="15" x14ac:dyDescent="0.25">
      <c r="A79" s="1">
        <v>2234</v>
      </c>
      <c r="B79" s="1" t="s">
        <v>88</v>
      </c>
      <c r="C79" s="1" t="s">
        <v>142</v>
      </c>
      <c r="D79" s="1" t="s">
        <v>19</v>
      </c>
      <c r="E79" s="1">
        <v>22020</v>
      </c>
      <c r="F79" s="1">
        <f>VLOOKUP(A79,Resturlaub!Resturlaub,4,FALSE)</f>
        <v>8</v>
      </c>
    </row>
    <row r="80" spans="1:6" ht="15" x14ac:dyDescent="0.25">
      <c r="A80" s="1">
        <v>2239</v>
      </c>
      <c r="B80" s="1" t="s">
        <v>25</v>
      </c>
      <c r="C80" s="1" t="s">
        <v>143</v>
      </c>
      <c r="D80" s="1" t="s">
        <v>19</v>
      </c>
      <c r="E80" s="1">
        <v>22030</v>
      </c>
      <c r="F80" s="1">
        <f>VLOOKUP(A80,Resturlaub!Resturlaub,4,FALSE)</f>
        <v>5</v>
      </c>
    </row>
    <row r="81" spans="1:6" ht="15" x14ac:dyDescent="0.25">
      <c r="A81" s="1">
        <v>2269</v>
      </c>
      <c r="B81" s="1" t="s">
        <v>61</v>
      </c>
      <c r="C81" s="1" t="s">
        <v>144</v>
      </c>
      <c r="D81" s="1" t="s">
        <v>111</v>
      </c>
      <c r="E81" s="1">
        <v>26000</v>
      </c>
      <c r="F81" s="1">
        <f>VLOOKUP(A81,Resturlaub!Resturlaub,4,FALSE)</f>
        <v>11</v>
      </c>
    </row>
    <row r="82" spans="1:6" ht="15" x14ac:dyDescent="0.25">
      <c r="A82" s="1">
        <v>2271</v>
      </c>
      <c r="B82" s="1" t="s">
        <v>145</v>
      </c>
      <c r="C82" s="1" t="s">
        <v>146</v>
      </c>
      <c r="D82" s="1" t="s">
        <v>126</v>
      </c>
      <c r="E82" s="1">
        <v>43000</v>
      </c>
      <c r="F82" s="1">
        <f>VLOOKUP(A82,Resturlaub!Resturlaub,4,FALSE)</f>
        <v>5</v>
      </c>
    </row>
    <row r="83" spans="1:6" ht="15" x14ac:dyDescent="0.25">
      <c r="A83" s="1">
        <v>2341</v>
      </c>
      <c r="B83" s="1" t="s">
        <v>147</v>
      </c>
      <c r="C83" s="1" t="s">
        <v>148</v>
      </c>
      <c r="D83" s="1" t="s">
        <v>22</v>
      </c>
      <c r="E83" s="1">
        <v>13200</v>
      </c>
      <c r="F83" s="1">
        <f>VLOOKUP(A83,Resturlaub!Resturlaub,4,FALSE)</f>
        <v>14</v>
      </c>
    </row>
    <row r="84" spans="1:6" ht="15" x14ac:dyDescent="0.25">
      <c r="A84" s="1">
        <v>2342</v>
      </c>
      <c r="B84" s="1" t="s">
        <v>149</v>
      </c>
      <c r="C84" s="1" t="s">
        <v>150</v>
      </c>
      <c r="D84" s="1" t="s">
        <v>111</v>
      </c>
      <c r="E84" s="1">
        <v>26000</v>
      </c>
      <c r="F84" s="1">
        <f>VLOOKUP(A84,Resturlaub!Resturlaub,4,FALSE)</f>
        <v>9</v>
      </c>
    </row>
    <row r="85" spans="1:6" ht="15" x14ac:dyDescent="0.25">
      <c r="A85" s="1">
        <v>2372</v>
      </c>
      <c r="B85" s="1" t="s">
        <v>151</v>
      </c>
      <c r="C85" s="1" t="s">
        <v>152</v>
      </c>
      <c r="D85" s="1" t="s">
        <v>111</v>
      </c>
      <c r="E85" s="1">
        <v>26000</v>
      </c>
      <c r="F85" s="1">
        <f>VLOOKUP(A85,Resturlaub!Resturlaub,4,FALSE)</f>
        <v>6</v>
      </c>
    </row>
    <row r="86" spans="1:6" ht="15" x14ac:dyDescent="0.25">
      <c r="A86" s="1">
        <v>2389</v>
      </c>
      <c r="B86" s="1" t="s">
        <v>88</v>
      </c>
      <c r="C86" s="1" t="s">
        <v>153</v>
      </c>
      <c r="D86" s="1" t="s">
        <v>118</v>
      </c>
      <c r="E86" s="1">
        <v>41000</v>
      </c>
      <c r="F86" s="1">
        <f>VLOOKUP(A86,Resturlaub!Resturlaub,4,FALSE)</f>
        <v>4</v>
      </c>
    </row>
    <row r="87" spans="1:6" ht="15" x14ac:dyDescent="0.25">
      <c r="A87" s="1">
        <v>2399</v>
      </c>
      <c r="B87" s="1" t="s">
        <v>137</v>
      </c>
      <c r="C87" s="1" t="s">
        <v>154</v>
      </c>
      <c r="D87" s="1" t="s">
        <v>111</v>
      </c>
      <c r="E87" s="1">
        <v>26000</v>
      </c>
      <c r="F87" s="1">
        <f>VLOOKUP(A87,Resturlaub!Resturlaub,4,FALSE)</f>
        <v>11</v>
      </c>
    </row>
    <row r="88" spans="1:6" ht="15" x14ac:dyDescent="0.25">
      <c r="A88" s="1">
        <v>2401</v>
      </c>
      <c r="B88" s="1" t="s">
        <v>96</v>
      </c>
      <c r="C88" s="1" t="s">
        <v>155</v>
      </c>
      <c r="D88" s="1" t="s">
        <v>54</v>
      </c>
      <c r="E88" s="1">
        <v>48000</v>
      </c>
      <c r="F88" s="1">
        <f>VLOOKUP(A88,Resturlaub!Resturlaub,4,FALSE)</f>
        <v>12</v>
      </c>
    </row>
    <row r="89" spans="1:6" ht="15" x14ac:dyDescent="0.25">
      <c r="A89" s="1">
        <v>2429</v>
      </c>
      <c r="B89" s="1" t="s">
        <v>156</v>
      </c>
      <c r="C89" s="1" t="s">
        <v>157</v>
      </c>
      <c r="D89" s="1" t="s">
        <v>111</v>
      </c>
      <c r="E89" s="1">
        <v>26000</v>
      </c>
      <c r="F89" s="1">
        <f>VLOOKUP(A89,Resturlaub!Resturlaub,4,FALSE)</f>
        <v>12</v>
      </c>
    </row>
    <row r="90" spans="1:6" ht="15" x14ac:dyDescent="0.25">
      <c r="A90" s="1">
        <v>2430</v>
      </c>
      <c r="B90" s="1" t="s">
        <v>158</v>
      </c>
      <c r="C90" s="1" t="s">
        <v>159</v>
      </c>
      <c r="D90" s="1" t="s">
        <v>111</v>
      </c>
      <c r="E90" s="1">
        <v>26000</v>
      </c>
      <c r="F90" s="1">
        <f>VLOOKUP(A90,Resturlaub!Resturlaub,4,FALSE)</f>
        <v>3</v>
      </c>
    </row>
    <row r="91" spans="1:6" ht="15" x14ac:dyDescent="0.25">
      <c r="A91" s="1">
        <v>2444</v>
      </c>
      <c r="B91" s="1" t="s">
        <v>17</v>
      </c>
      <c r="C91" s="1" t="s">
        <v>160</v>
      </c>
      <c r="D91" s="1" t="s">
        <v>111</v>
      </c>
      <c r="E91" s="1">
        <v>26000</v>
      </c>
      <c r="F91" s="1">
        <f>VLOOKUP(A91,Resturlaub!Resturlaub,4,FALSE)</f>
        <v>3</v>
      </c>
    </row>
    <row r="92" spans="1:6" ht="15" x14ac:dyDescent="0.25">
      <c r="A92" s="1">
        <v>2446</v>
      </c>
      <c r="B92" s="1" t="s">
        <v>161</v>
      </c>
      <c r="C92" s="1" t="s">
        <v>162</v>
      </c>
      <c r="D92" s="1" t="s">
        <v>22</v>
      </c>
      <c r="E92" s="1">
        <v>13200</v>
      </c>
      <c r="F92" s="1">
        <f>VLOOKUP(A92,Resturlaub!Resturlaub,4,FALSE)</f>
        <v>10</v>
      </c>
    </row>
    <row r="93" spans="1:6" ht="15" x14ac:dyDescent="0.25">
      <c r="A93" s="1">
        <v>2449</v>
      </c>
      <c r="B93" s="1" t="s">
        <v>163</v>
      </c>
      <c r="C93" s="1" t="s">
        <v>164</v>
      </c>
      <c r="D93" s="1" t="s">
        <v>111</v>
      </c>
      <c r="E93" s="1">
        <v>26000</v>
      </c>
      <c r="F93" s="1">
        <f>VLOOKUP(A93,Resturlaub!Resturlaub,4,FALSE)</f>
        <v>17</v>
      </c>
    </row>
    <row r="94" spans="1:6" ht="15" x14ac:dyDescent="0.25">
      <c r="A94" s="1">
        <v>2452</v>
      </c>
      <c r="B94" s="1" t="s">
        <v>165</v>
      </c>
      <c r="C94" s="1" t="s">
        <v>166</v>
      </c>
      <c r="D94" s="1" t="s">
        <v>118</v>
      </c>
      <c r="E94" s="1">
        <v>41000</v>
      </c>
      <c r="F94" s="1">
        <f>VLOOKUP(A94,Resturlaub!Resturlaub,4,FALSE)</f>
        <v>2</v>
      </c>
    </row>
    <row r="95" spans="1:6" ht="15" x14ac:dyDescent="0.25">
      <c r="A95" s="1">
        <v>2461</v>
      </c>
      <c r="B95" s="1" t="s">
        <v>167</v>
      </c>
      <c r="C95" s="1" t="s">
        <v>168</v>
      </c>
      <c r="D95" s="1" t="s">
        <v>54</v>
      </c>
      <c r="E95" s="1">
        <v>48000</v>
      </c>
      <c r="F95" s="1">
        <f>VLOOKUP(A95,Resturlaub!Resturlaub,4,FALSE)</f>
        <v>10</v>
      </c>
    </row>
    <row r="96" spans="1:6" ht="15" x14ac:dyDescent="0.25">
      <c r="A96" s="1">
        <v>2462</v>
      </c>
      <c r="B96" s="1" t="s">
        <v>169</v>
      </c>
      <c r="C96" s="1" t="s">
        <v>170</v>
      </c>
      <c r="D96" s="1" t="s">
        <v>118</v>
      </c>
      <c r="E96" s="1">
        <v>41000</v>
      </c>
      <c r="F96" s="1">
        <f>VLOOKUP(A96,Resturlaub!Resturlaub,4,FALSE)</f>
        <v>7</v>
      </c>
    </row>
    <row r="97" spans="1:6" ht="15" x14ac:dyDescent="0.25">
      <c r="A97" s="1">
        <v>2477</v>
      </c>
      <c r="B97" s="1" t="s">
        <v>171</v>
      </c>
      <c r="C97" s="1" t="s">
        <v>172</v>
      </c>
      <c r="D97" s="1" t="s">
        <v>111</v>
      </c>
      <c r="E97" s="1">
        <v>26000</v>
      </c>
      <c r="F97" s="1">
        <f>VLOOKUP(A97,Resturlaub!Resturlaub,4,FALSE)</f>
        <v>15</v>
      </c>
    </row>
    <row r="98" spans="1:6" ht="15" x14ac:dyDescent="0.25">
      <c r="A98" s="1">
        <v>2492</v>
      </c>
      <c r="B98" s="1" t="s">
        <v>29</v>
      </c>
      <c r="C98" s="1" t="s">
        <v>172</v>
      </c>
      <c r="D98" s="1" t="s">
        <v>118</v>
      </c>
      <c r="E98" s="1">
        <v>41000</v>
      </c>
      <c r="F98" s="1">
        <f>VLOOKUP(A98,Resturlaub!Resturlaub,4,FALSE)</f>
        <v>8</v>
      </c>
    </row>
    <row r="99" spans="1:6" ht="15" x14ac:dyDescent="0.25">
      <c r="A99" s="1">
        <v>2506</v>
      </c>
      <c r="B99" s="1" t="s">
        <v>23</v>
      </c>
      <c r="C99" s="1" t="s">
        <v>173</v>
      </c>
      <c r="D99" s="1" t="s">
        <v>118</v>
      </c>
      <c r="E99" s="1">
        <v>41000</v>
      </c>
      <c r="F99" s="1">
        <f>VLOOKUP(A99,Resturlaub!Resturlaub,4,FALSE)</f>
        <v>18</v>
      </c>
    </row>
    <row r="100" spans="1:6" ht="15" x14ac:dyDescent="0.25">
      <c r="A100" s="1">
        <v>2522</v>
      </c>
      <c r="B100" s="1" t="s">
        <v>174</v>
      </c>
      <c r="C100" s="1" t="s">
        <v>175</v>
      </c>
      <c r="D100" s="1" t="s">
        <v>111</v>
      </c>
      <c r="E100" s="1">
        <v>26000</v>
      </c>
      <c r="F100" s="1">
        <f>VLOOKUP(A100,Resturlaub!Resturlaub,4,FALSE)</f>
        <v>10</v>
      </c>
    </row>
    <row r="101" spans="1:6" ht="15" x14ac:dyDescent="0.25">
      <c r="A101" s="1">
        <v>2528</v>
      </c>
      <c r="B101" s="1" t="s">
        <v>27</v>
      </c>
      <c r="C101" s="1" t="s">
        <v>176</v>
      </c>
      <c r="D101" s="1" t="s">
        <v>118</v>
      </c>
      <c r="E101" s="1">
        <v>41000</v>
      </c>
      <c r="F101" s="1">
        <f>VLOOKUP(A101,Resturlaub!Resturlaub,4,FALSE)</f>
        <v>6</v>
      </c>
    </row>
    <row r="102" spans="1:6" ht="15" x14ac:dyDescent="0.25">
      <c r="A102" s="1">
        <v>2531</v>
      </c>
      <c r="B102" s="1" t="s">
        <v>8</v>
      </c>
      <c r="C102" s="1" t="s">
        <v>177</v>
      </c>
      <c r="D102" s="1" t="s">
        <v>22</v>
      </c>
      <c r="E102" s="1">
        <v>13200</v>
      </c>
      <c r="F102" s="1">
        <f>VLOOKUP(A102,Resturlaub!Resturlaub,4,FALSE)</f>
        <v>11</v>
      </c>
    </row>
    <row r="103" spans="1:6" ht="15" x14ac:dyDescent="0.25">
      <c r="A103" s="1">
        <v>2532</v>
      </c>
      <c r="B103" s="1" t="s">
        <v>178</v>
      </c>
      <c r="C103" s="1" t="s">
        <v>179</v>
      </c>
      <c r="D103" s="1" t="s">
        <v>111</v>
      </c>
      <c r="E103" s="1">
        <v>26000</v>
      </c>
      <c r="F103" s="1">
        <f>VLOOKUP(A103,Resturlaub!Resturlaub,4,FALSE)</f>
        <v>12</v>
      </c>
    </row>
    <row r="104" spans="1:6" ht="15" x14ac:dyDescent="0.25">
      <c r="A104" s="1">
        <v>2535</v>
      </c>
      <c r="B104" s="1" t="s">
        <v>180</v>
      </c>
      <c r="C104" s="1" t="s">
        <v>181</v>
      </c>
      <c r="D104" s="1" t="s">
        <v>118</v>
      </c>
      <c r="E104" s="1">
        <v>41000</v>
      </c>
      <c r="F104" s="1">
        <f>VLOOKUP(A104,Resturlaub!Resturlaub,4,FALSE)</f>
        <v>12</v>
      </c>
    </row>
    <row r="105" spans="1:6" ht="15" x14ac:dyDescent="0.25">
      <c r="A105" s="1">
        <v>2539</v>
      </c>
      <c r="B105" s="1" t="s">
        <v>23</v>
      </c>
      <c r="C105" s="1" t="s">
        <v>182</v>
      </c>
      <c r="D105" s="1" t="s">
        <v>111</v>
      </c>
      <c r="E105" s="1">
        <v>26000</v>
      </c>
      <c r="F105" s="1">
        <f>VLOOKUP(A105,Resturlaub!Resturlaub,4,FALSE)</f>
        <v>7</v>
      </c>
    </row>
    <row r="106" spans="1:6" ht="15" x14ac:dyDescent="0.25">
      <c r="A106" s="1">
        <v>2541</v>
      </c>
      <c r="B106" s="1" t="s">
        <v>23</v>
      </c>
      <c r="C106" s="1" t="s">
        <v>183</v>
      </c>
      <c r="D106" s="1" t="s">
        <v>111</v>
      </c>
      <c r="E106" s="1">
        <v>26000</v>
      </c>
      <c r="F106" s="1">
        <f>VLOOKUP(A106,Resturlaub!Resturlaub,4,FALSE)</f>
        <v>9</v>
      </c>
    </row>
    <row r="107" spans="1:6" ht="15" x14ac:dyDescent="0.25">
      <c r="A107" s="1">
        <v>2545</v>
      </c>
      <c r="B107" s="1" t="s">
        <v>47</v>
      </c>
      <c r="C107" s="1" t="s">
        <v>184</v>
      </c>
      <c r="D107" s="1" t="s">
        <v>111</v>
      </c>
      <c r="E107" s="1">
        <v>26000</v>
      </c>
      <c r="F107" s="1">
        <f>VLOOKUP(A107,Resturlaub!Resturlaub,4,FALSE)</f>
        <v>13</v>
      </c>
    </row>
    <row r="108" spans="1:6" ht="15" x14ac:dyDescent="0.25">
      <c r="A108" s="1">
        <v>2550</v>
      </c>
      <c r="B108" s="1" t="s">
        <v>185</v>
      </c>
      <c r="C108" s="1" t="s">
        <v>186</v>
      </c>
      <c r="D108" s="1" t="s">
        <v>22</v>
      </c>
      <c r="E108" s="1">
        <v>13200</v>
      </c>
      <c r="F108" s="1">
        <f>VLOOKUP(A108,Resturlaub!Resturlaub,4,FALSE)</f>
        <v>8</v>
      </c>
    </row>
    <row r="109" spans="1:6" ht="15" x14ac:dyDescent="0.25">
      <c r="A109" s="1">
        <v>2551</v>
      </c>
      <c r="B109" s="1" t="s">
        <v>187</v>
      </c>
      <c r="C109" s="1" t="s">
        <v>188</v>
      </c>
      <c r="D109" s="1" t="s">
        <v>19</v>
      </c>
      <c r="E109" s="1">
        <v>22020</v>
      </c>
      <c r="F109" s="1">
        <f>VLOOKUP(A109,Resturlaub!Resturlaub,4,FALSE)</f>
        <v>11</v>
      </c>
    </row>
    <row r="110" spans="1:6" ht="15" x14ac:dyDescent="0.25">
      <c r="A110" s="1">
        <v>2560</v>
      </c>
      <c r="B110" s="1" t="s">
        <v>189</v>
      </c>
      <c r="C110" s="1" t="s">
        <v>190</v>
      </c>
      <c r="D110" s="1" t="s">
        <v>22</v>
      </c>
      <c r="E110" s="1">
        <v>13200</v>
      </c>
      <c r="F110" s="1">
        <f>VLOOKUP(A110,Resturlaub!Resturlaub,4,FALSE)</f>
        <v>9</v>
      </c>
    </row>
    <row r="111" spans="1:6" ht="15" x14ac:dyDescent="0.25">
      <c r="A111" s="1">
        <v>2564</v>
      </c>
      <c r="B111" s="1" t="s">
        <v>8</v>
      </c>
      <c r="C111" s="1" t="s">
        <v>191</v>
      </c>
      <c r="D111" s="1" t="s">
        <v>111</v>
      </c>
      <c r="E111" s="1">
        <v>26000</v>
      </c>
      <c r="F111" s="1">
        <f>VLOOKUP(A111,Resturlaub!Resturlaub,4,FALSE)</f>
        <v>4</v>
      </c>
    </row>
    <row r="112" spans="1:6" ht="15" x14ac:dyDescent="0.25">
      <c r="A112" s="1">
        <v>2567</v>
      </c>
      <c r="B112" s="1" t="s">
        <v>96</v>
      </c>
      <c r="C112" s="1" t="s">
        <v>192</v>
      </c>
      <c r="D112" s="1" t="s">
        <v>111</v>
      </c>
      <c r="E112" s="1">
        <v>26000</v>
      </c>
      <c r="F112" s="1">
        <f>VLOOKUP(A112,Resturlaub!Resturlaub,4,FALSE)</f>
        <v>3</v>
      </c>
    </row>
    <row r="113" spans="1:6" ht="15" x14ac:dyDescent="0.25">
      <c r="A113" s="1">
        <v>2570</v>
      </c>
      <c r="B113" s="1" t="s">
        <v>8</v>
      </c>
      <c r="C113" s="1" t="s">
        <v>192</v>
      </c>
      <c r="D113" s="1" t="s">
        <v>111</v>
      </c>
      <c r="E113" s="1">
        <v>26000</v>
      </c>
      <c r="F113" s="1">
        <f>VLOOKUP(A113,Resturlaub!Resturlaub,4,FALSE)</f>
        <v>10</v>
      </c>
    </row>
    <row r="114" spans="1:6" ht="15" x14ac:dyDescent="0.25">
      <c r="A114" s="1">
        <v>2593</v>
      </c>
      <c r="B114" s="1" t="s">
        <v>23</v>
      </c>
      <c r="C114" s="1" t="s">
        <v>193</v>
      </c>
      <c r="D114" s="1" t="s">
        <v>54</v>
      </c>
      <c r="E114" s="1">
        <v>48000</v>
      </c>
      <c r="F114" s="1">
        <f>VLOOKUP(A114,Resturlaub!Resturlaub,4,FALSE)</f>
        <v>13</v>
      </c>
    </row>
    <row r="115" spans="1:6" ht="15" x14ac:dyDescent="0.25">
      <c r="A115" s="1">
        <v>2596</v>
      </c>
      <c r="B115" s="1" t="s">
        <v>194</v>
      </c>
      <c r="C115" s="1" t="s">
        <v>195</v>
      </c>
      <c r="D115" s="1" t="s">
        <v>124</v>
      </c>
      <c r="E115" s="1">
        <v>46000</v>
      </c>
      <c r="F115" s="1">
        <f>VLOOKUP(A115,Resturlaub!Resturlaub,4,FALSE)</f>
        <v>7</v>
      </c>
    </row>
    <row r="116" spans="1:6" ht="15" x14ac:dyDescent="0.25">
      <c r="A116" s="1">
        <v>2602</v>
      </c>
      <c r="B116" s="1" t="s">
        <v>40</v>
      </c>
      <c r="C116" s="1" t="s">
        <v>196</v>
      </c>
      <c r="D116" s="1" t="s">
        <v>22</v>
      </c>
      <c r="E116" s="1">
        <v>13200</v>
      </c>
      <c r="F116" s="1">
        <f>VLOOKUP(A116,Resturlaub!Resturlaub,4,FALSE)</f>
        <v>7</v>
      </c>
    </row>
    <row r="117" spans="1:6" ht="15" x14ac:dyDescent="0.25">
      <c r="A117" s="1">
        <v>2604</v>
      </c>
      <c r="B117" s="1" t="s">
        <v>197</v>
      </c>
      <c r="C117" s="1" t="s">
        <v>198</v>
      </c>
      <c r="D117" s="1" t="s">
        <v>111</v>
      </c>
      <c r="E117" s="1">
        <v>26000</v>
      </c>
      <c r="F117" s="1">
        <f>VLOOKUP(A117,Resturlaub!Resturlaub,4,FALSE)</f>
        <v>12</v>
      </c>
    </row>
    <row r="118" spans="1:6" ht="15" x14ac:dyDescent="0.25">
      <c r="A118" s="1">
        <v>2605</v>
      </c>
      <c r="B118" s="1" t="s">
        <v>104</v>
      </c>
      <c r="C118" s="1" t="s">
        <v>199</v>
      </c>
      <c r="D118" s="1" t="s">
        <v>111</v>
      </c>
      <c r="E118" s="1">
        <v>26000</v>
      </c>
      <c r="F118" s="1">
        <f>VLOOKUP(A118,Resturlaub!Resturlaub,4,FALSE)</f>
        <v>12</v>
      </c>
    </row>
    <row r="119" spans="1:6" ht="15" x14ac:dyDescent="0.25">
      <c r="A119" s="1">
        <v>2608</v>
      </c>
      <c r="B119" s="1" t="s">
        <v>17</v>
      </c>
      <c r="C119" s="1" t="s">
        <v>200</v>
      </c>
      <c r="D119" s="1" t="s">
        <v>111</v>
      </c>
      <c r="E119" s="1">
        <v>26000</v>
      </c>
      <c r="F119" s="1">
        <f>VLOOKUP(A119,Resturlaub!Resturlaub,4,FALSE)</f>
        <v>4</v>
      </c>
    </row>
    <row r="120" spans="1:6" ht="15" x14ac:dyDescent="0.25">
      <c r="A120" s="1">
        <v>2621</v>
      </c>
      <c r="B120" s="1" t="s">
        <v>8</v>
      </c>
      <c r="C120" s="1" t="s">
        <v>201</v>
      </c>
      <c r="D120" s="1" t="s">
        <v>111</v>
      </c>
      <c r="E120" s="1">
        <v>26000</v>
      </c>
      <c r="F120" s="1">
        <f>VLOOKUP(A120,Resturlaub!Resturlaub,4,FALSE)</f>
        <v>5</v>
      </c>
    </row>
    <row r="121" spans="1:6" ht="15" x14ac:dyDescent="0.25">
      <c r="A121" s="1">
        <v>2624</v>
      </c>
      <c r="B121" s="1" t="s">
        <v>8</v>
      </c>
      <c r="C121" s="1" t="s">
        <v>202</v>
      </c>
      <c r="D121" s="1" t="s">
        <v>22</v>
      </c>
      <c r="E121" s="1">
        <v>13200</v>
      </c>
      <c r="F121" s="1">
        <f>VLOOKUP(A121,Resturlaub!Resturlaub,4,FALSE)</f>
        <v>12</v>
      </c>
    </row>
    <row r="122" spans="1:6" ht="15" x14ac:dyDescent="0.25">
      <c r="A122" s="1">
        <v>2644</v>
      </c>
      <c r="B122" s="1" t="s">
        <v>114</v>
      </c>
      <c r="C122" s="1" t="s">
        <v>203</v>
      </c>
      <c r="D122" s="1" t="s">
        <v>111</v>
      </c>
      <c r="E122" s="1">
        <v>26000</v>
      </c>
      <c r="F122" s="1">
        <f>VLOOKUP(A122,Resturlaub!Resturlaub,4,FALSE)</f>
        <v>11</v>
      </c>
    </row>
    <row r="123" spans="1:6" ht="15" x14ac:dyDescent="0.25">
      <c r="A123" s="1">
        <v>2675</v>
      </c>
      <c r="B123" s="1" t="s">
        <v>23</v>
      </c>
      <c r="C123" s="1" t="s">
        <v>204</v>
      </c>
      <c r="D123" s="1" t="s">
        <v>126</v>
      </c>
      <c r="E123" s="1">
        <v>43000</v>
      </c>
      <c r="F123" s="1">
        <f>VLOOKUP(A123,Resturlaub!Resturlaub,4,FALSE)</f>
        <v>6</v>
      </c>
    </row>
    <row r="124" spans="1:6" ht="15" x14ac:dyDescent="0.25">
      <c r="A124" s="1">
        <v>2679</v>
      </c>
      <c r="B124" s="1" t="s">
        <v>149</v>
      </c>
      <c r="C124" s="1" t="s">
        <v>205</v>
      </c>
      <c r="D124" s="1" t="s">
        <v>54</v>
      </c>
      <c r="E124" s="1">
        <v>48000</v>
      </c>
      <c r="F124" s="1">
        <f>VLOOKUP(A124,Resturlaub!Resturlaub,4,FALSE)</f>
        <v>13</v>
      </c>
    </row>
    <row r="125" spans="1:6" ht="15" x14ac:dyDescent="0.25">
      <c r="A125" s="1">
        <v>2688</v>
      </c>
      <c r="B125" s="1" t="s">
        <v>206</v>
      </c>
      <c r="C125" s="1" t="s">
        <v>207</v>
      </c>
      <c r="D125" s="1" t="s">
        <v>111</v>
      </c>
      <c r="E125" s="1">
        <v>26000</v>
      </c>
      <c r="F125" s="1">
        <f>VLOOKUP(A125,Resturlaub!Resturlaub,4,FALSE)</f>
        <v>4</v>
      </c>
    </row>
    <row r="126" spans="1:6" ht="15" x14ac:dyDescent="0.25">
      <c r="A126" s="1">
        <v>2689</v>
      </c>
      <c r="B126" s="1" t="s">
        <v>17</v>
      </c>
      <c r="C126" s="1" t="s">
        <v>208</v>
      </c>
      <c r="D126" s="1" t="s">
        <v>124</v>
      </c>
      <c r="E126" s="1">
        <v>46000</v>
      </c>
      <c r="F126" s="1">
        <f>VLOOKUP(A126,Resturlaub!Resturlaub,4,FALSE)</f>
        <v>12</v>
      </c>
    </row>
    <row r="127" spans="1:6" ht="15" x14ac:dyDescent="0.25">
      <c r="A127" s="1">
        <v>2695</v>
      </c>
      <c r="B127" s="1" t="s">
        <v>88</v>
      </c>
      <c r="C127" s="1" t="s">
        <v>209</v>
      </c>
      <c r="D127" s="1" t="s">
        <v>19</v>
      </c>
      <c r="E127" s="1">
        <v>22020</v>
      </c>
      <c r="F127" s="1">
        <f>VLOOKUP(A127,Resturlaub!Resturlaub,4,FALSE)</f>
        <v>3</v>
      </c>
    </row>
    <row r="128" spans="1:6" ht="15" x14ac:dyDescent="0.25">
      <c r="A128" s="1">
        <v>2717</v>
      </c>
      <c r="B128" s="1" t="s">
        <v>17</v>
      </c>
      <c r="C128" s="1" t="s">
        <v>210</v>
      </c>
      <c r="D128" s="1" t="s">
        <v>22</v>
      </c>
      <c r="E128" s="1">
        <v>13200</v>
      </c>
      <c r="F128" s="1">
        <f>VLOOKUP(A128,Resturlaub!Resturlaub,4,FALSE)</f>
        <v>7</v>
      </c>
    </row>
    <row r="129" spans="1:6" ht="15" x14ac:dyDescent="0.25">
      <c r="A129" s="1">
        <v>2735</v>
      </c>
      <c r="B129" s="1" t="s">
        <v>211</v>
      </c>
      <c r="C129" s="1" t="s">
        <v>212</v>
      </c>
      <c r="D129" s="1" t="s">
        <v>118</v>
      </c>
      <c r="E129" s="1">
        <v>41000</v>
      </c>
      <c r="F129" s="1">
        <f>VLOOKUP(A129,Resturlaub!Resturlaub,4,FALSE)</f>
        <v>1</v>
      </c>
    </row>
    <row r="130" spans="1:6" ht="15" x14ac:dyDescent="0.25">
      <c r="A130" s="1">
        <v>2763</v>
      </c>
      <c r="B130" s="1" t="s">
        <v>171</v>
      </c>
      <c r="C130" s="1" t="s">
        <v>213</v>
      </c>
      <c r="D130" s="1" t="s">
        <v>124</v>
      </c>
      <c r="E130" s="1">
        <v>46000</v>
      </c>
      <c r="F130" s="1">
        <f>VLOOKUP(A130,Resturlaub!Resturlaub,4,FALSE)</f>
        <v>6</v>
      </c>
    </row>
    <row r="131" spans="1:6" ht="15" x14ac:dyDescent="0.25">
      <c r="A131" s="1">
        <v>2767</v>
      </c>
      <c r="B131" s="1" t="s">
        <v>8</v>
      </c>
      <c r="C131" s="1" t="s">
        <v>214</v>
      </c>
      <c r="D131" s="1" t="s">
        <v>111</v>
      </c>
      <c r="E131" s="1">
        <v>26000</v>
      </c>
      <c r="F131" s="1">
        <f>VLOOKUP(A131,Resturlaub!Resturlaub,4,FALSE)</f>
        <v>3</v>
      </c>
    </row>
    <row r="132" spans="1:6" ht="15" x14ac:dyDescent="0.25">
      <c r="A132" s="1">
        <v>2769</v>
      </c>
      <c r="B132" s="1" t="s">
        <v>17</v>
      </c>
      <c r="C132" s="1" t="s">
        <v>215</v>
      </c>
      <c r="D132" s="1" t="s">
        <v>19</v>
      </c>
      <c r="E132" s="1">
        <v>22020</v>
      </c>
      <c r="F132" s="1">
        <f>VLOOKUP(A132,Resturlaub!Resturlaub,4,FALSE)</f>
        <v>13</v>
      </c>
    </row>
    <row r="133" spans="1:6" ht="15" x14ac:dyDescent="0.25">
      <c r="A133" s="1">
        <v>2770</v>
      </c>
      <c r="B133" s="1" t="s">
        <v>17</v>
      </c>
      <c r="C133" s="1" t="s">
        <v>216</v>
      </c>
      <c r="D133" s="1" t="s">
        <v>124</v>
      </c>
      <c r="E133" s="1">
        <v>46000</v>
      </c>
      <c r="F133" s="1">
        <f>VLOOKUP(A133,Resturlaub!Resturlaub,4,FALSE)</f>
        <v>2</v>
      </c>
    </row>
    <row r="134" spans="1:6" ht="15" x14ac:dyDescent="0.25">
      <c r="A134" s="1">
        <v>2791</v>
      </c>
      <c r="B134" s="1" t="s">
        <v>217</v>
      </c>
      <c r="C134" s="1" t="s">
        <v>218</v>
      </c>
      <c r="D134" s="1" t="s">
        <v>111</v>
      </c>
      <c r="E134" s="1">
        <v>26000</v>
      </c>
      <c r="F134" s="1">
        <f>VLOOKUP(A134,Resturlaub!Resturlaub,4,FALSE)</f>
        <v>10</v>
      </c>
    </row>
    <row r="135" spans="1:6" ht="15" x14ac:dyDescent="0.25">
      <c r="A135" s="1">
        <v>2848</v>
      </c>
      <c r="B135" s="1" t="s">
        <v>8</v>
      </c>
      <c r="C135" s="1" t="s">
        <v>219</v>
      </c>
      <c r="D135" s="1" t="s">
        <v>126</v>
      </c>
      <c r="E135" s="1">
        <v>43000</v>
      </c>
      <c r="F135" s="1">
        <f>VLOOKUP(A135,Resturlaub!Resturlaub,4,FALSE)</f>
        <v>4</v>
      </c>
    </row>
    <row r="136" spans="1:6" ht="15" x14ac:dyDescent="0.25">
      <c r="A136" s="1">
        <v>2874</v>
      </c>
      <c r="B136" s="1" t="s">
        <v>8</v>
      </c>
      <c r="C136" s="1" t="s">
        <v>220</v>
      </c>
      <c r="D136" s="1" t="s">
        <v>111</v>
      </c>
      <c r="E136" s="1">
        <v>26000</v>
      </c>
      <c r="F136" s="1">
        <f>VLOOKUP(A136,Resturlaub!Resturlaub,4,FALSE)</f>
        <v>7</v>
      </c>
    </row>
    <row r="137" spans="1:6" ht="15" x14ac:dyDescent="0.25">
      <c r="A137" s="1">
        <v>2969</v>
      </c>
      <c r="B137" s="1" t="s">
        <v>23</v>
      </c>
      <c r="C137" s="1" t="s">
        <v>221</v>
      </c>
      <c r="D137" s="1" t="s">
        <v>118</v>
      </c>
      <c r="E137" s="1">
        <v>41000</v>
      </c>
      <c r="F137" s="1">
        <f>VLOOKUP(A137,Resturlaub!Resturlaub,4,FALSE)</f>
        <v>4</v>
      </c>
    </row>
    <row r="138" spans="1:6" ht="15" x14ac:dyDescent="0.25">
      <c r="A138" s="1">
        <v>2990</v>
      </c>
      <c r="B138" s="1" t="s">
        <v>23</v>
      </c>
      <c r="C138" s="1" t="s">
        <v>222</v>
      </c>
      <c r="D138" s="1" t="s">
        <v>118</v>
      </c>
      <c r="E138" s="1">
        <v>41000</v>
      </c>
      <c r="F138" s="1">
        <f>VLOOKUP(A138,Resturlaub!Resturlaub,4,FALSE)</f>
        <v>7</v>
      </c>
    </row>
    <row r="139" spans="1:6" ht="15" x14ac:dyDescent="0.25">
      <c r="A139" s="1">
        <v>3037</v>
      </c>
      <c r="B139" s="1" t="s">
        <v>185</v>
      </c>
      <c r="C139" s="1" t="s">
        <v>223</v>
      </c>
      <c r="D139" s="1" t="s">
        <v>118</v>
      </c>
      <c r="E139" s="1">
        <v>41000</v>
      </c>
      <c r="F139" s="1">
        <f>VLOOKUP(A139,Resturlaub!Resturlaub,4,FALSE)</f>
        <v>7</v>
      </c>
    </row>
    <row r="140" spans="1:6" ht="15" x14ac:dyDescent="0.25">
      <c r="A140" s="1">
        <v>3041</v>
      </c>
      <c r="B140" s="1" t="s">
        <v>109</v>
      </c>
      <c r="C140" s="1" t="s">
        <v>224</v>
      </c>
      <c r="D140" s="1" t="s">
        <v>118</v>
      </c>
      <c r="E140" s="1">
        <v>41000</v>
      </c>
      <c r="F140" s="1">
        <f>VLOOKUP(A140,Resturlaub!Resturlaub,4,FALSE)</f>
        <v>8</v>
      </c>
    </row>
    <row r="141" spans="1:6" ht="15" x14ac:dyDescent="0.25">
      <c r="A141" s="1">
        <v>3044</v>
      </c>
      <c r="B141" s="1" t="s">
        <v>225</v>
      </c>
      <c r="C141" s="1" t="s">
        <v>226</v>
      </c>
      <c r="D141" s="1" t="s">
        <v>118</v>
      </c>
      <c r="E141" s="1">
        <v>41000</v>
      </c>
      <c r="F141" s="1">
        <f>VLOOKUP(A141,Resturlaub!Resturlaub,4,FALSE)</f>
        <v>11</v>
      </c>
    </row>
    <row r="142" spans="1:6" ht="15" x14ac:dyDescent="0.25">
      <c r="A142" s="1">
        <v>3052</v>
      </c>
      <c r="B142" s="1" t="s">
        <v>8</v>
      </c>
      <c r="C142" s="1" t="s">
        <v>227</v>
      </c>
      <c r="D142" s="1" t="s">
        <v>118</v>
      </c>
      <c r="E142" s="1">
        <v>41000</v>
      </c>
      <c r="F142" s="1">
        <f>VLOOKUP(A142,Resturlaub!Resturlaub,4,FALSE)</f>
        <v>10</v>
      </c>
    </row>
    <row r="143" spans="1:6" ht="15" x14ac:dyDescent="0.25">
      <c r="A143" s="1">
        <v>3053</v>
      </c>
      <c r="B143" s="1" t="s">
        <v>151</v>
      </c>
      <c r="C143" s="1" t="s">
        <v>228</v>
      </c>
      <c r="D143" s="1" t="s">
        <v>118</v>
      </c>
      <c r="E143" s="1">
        <v>41000</v>
      </c>
      <c r="F143" s="1">
        <f>VLOOKUP(A143,Resturlaub!Resturlaub,4,FALSE)</f>
        <v>9</v>
      </c>
    </row>
    <row r="144" spans="1:6" ht="15" x14ac:dyDescent="0.25">
      <c r="A144" s="1">
        <v>3054</v>
      </c>
      <c r="B144" s="1" t="s">
        <v>23</v>
      </c>
      <c r="C144" s="1" t="s">
        <v>229</v>
      </c>
      <c r="D144" s="1" t="s">
        <v>118</v>
      </c>
      <c r="E144" s="1">
        <v>41000</v>
      </c>
      <c r="F144" s="1">
        <f>VLOOKUP(A144,Resturlaub!Resturlaub,4,FALSE)</f>
        <v>1</v>
      </c>
    </row>
    <row r="145" spans="1:6" ht="15" x14ac:dyDescent="0.25">
      <c r="A145" s="1">
        <v>3055</v>
      </c>
      <c r="B145" s="1" t="s">
        <v>23</v>
      </c>
      <c r="C145" s="1" t="s">
        <v>230</v>
      </c>
      <c r="D145" s="1" t="s">
        <v>16</v>
      </c>
      <c r="E145" s="1">
        <v>55000</v>
      </c>
      <c r="F145" s="1">
        <f>VLOOKUP(A145,Resturlaub!Resturlaub,4,FALSE)</f>
        <v>6</v>
      </c>
    </row>
    <row r="146" spans="1:6" ht="15" x14ac:dyDescent="0.25">
      <c r="A146" s="1">
        <v>3056</v>
      </c>
      <c r="B146" s="1" t="s">
        <v>8</v>
      </c>
      <c r="C146" s="1" t="s">
        <v>231</v>
      </c>
      <c r="D146" s="1" t="s">
        <v>118</v>
      </c>
      <c r="E146" s="1">
        <v>41000</v>
      </c>
      <c r="F146" s="1">
        <f>VLOOKUP(A146,Resturlaub!Resturlaub,4,FALSE)</f>
        <v>5</v>
      </c>
    </row>
    <row r="147" spans="1:6" ht="15" x14ac:dyDescent="0.25">
      <c r="A147" s="1">
        <v>3057</v>
      </c>
      <c r="B147" s="1" t="s">
        <v>96</v>
      </c>
      <c r="C147" s="1" t="s">
        <v>232</v>
      </c>
      <c r="D147" s="1" t="s">
        <v>118</v>
      </c>
      <c r="E147" s="1">
        <v>41000</v>
      </c>
      <c r="F147" s="1">
        <f>VLOOKUP(A147,Resturlaub!Resturlaub,4,FALSE)</f>
        <v>16</v>
      </c>
    </row>
    <row r="148" spans="1:6" ht="15" x14ac:dyDescent="0.25">
      <c r="A148" s="1">
        <v>3062</v>
      </c>
      <c r="B148" s="1" t="s">
        <v>88</v>
      </c>
      <c r="C148" s="1" t="s">
        <v>233</v>
      </c>
      <c r="D148" s="1" t="s">
        <v>33</v>
      </c>
      <c r="E148" s="1">
        <v>44000</v>
      </c>
      <c r="F148" s="1">
        <f>VLOOKUP(A148,Resturlaub!Resturlaub,4,FALSE)</f>
        <v>7</v>
      </c>
    </row>
    <row r="149" spans="1:6" ht="15" x14ac:dyDescent="0.25">
      <c r="A149" s="1">
        <v>3063</v>
      </c>
      <c r="B149" s="1" t="s">
        <v>163</v>
      </c>
      <c r="C149" s="1" t="s">
        <v>233</v>
      </c>
      <c r="D149" s="1" t="s">
        <v>118</v>
      </c>
      <c r="E149" s="1">
        <v>41000</v>
      </c>
      <c r="F149" s="1">
        <f>VLOOKUP(A149,Resturlaub!Resturlaub,4,FALSE)</f>
        <v>13</v>
      </c>
    </row>
    <row r="150" spans="1:6" ht="15" x14ac:dyDescent="0.25">
      <c r="A150" s="1">
        <v>3064</v>
      </c>
      <c r="B150" s="1" t="s">
        <v>17</v>
      </c>
      <c r="C150" s="1" t="s">
        <v>234</v>
      </c>
      <c r="D150" s="1" t="s">
        <v>118</v>
      </c>
      <c r="E150" s="1">
        <v>41000</v>
      </c>
      <c r="F150" s="1">
        <f>VLOOKUP(A150,Resturlaub!Resturlaub,4,FALSE)</f>
        <v>11</v>
      </c>
    </row>
    <row r="151" spans="1:6" ht="15" x14ac:dyDescent="0.25">
      <c r="A151" s="1">
        <v>3065</v>
      </c>
      <c r="B151" s="1" t="s">
        <v>114</v>
      </c>
      <c r="C151" s="1" t="s">
        <v>235</v>
      </c>
      <c r="D151" s="1" t="s">
        <v>118</v>
      </c>
      <c r="E151" s="1">
        <v>41000</v>
      </c>
      <c r="F151" s="1">
        <f>VLOOKUP(A151,Resturlaub!Resturlaub,4,FALSE)</f>
        <v>9</v>
      </c>
    </row>
    <row r="152" spans="1:6" ht="15" x14ac:dyDescent="0.25">
      <c r="A152" s="1">
        <v>3068</v>
      </c>
      <c r="B152" s="1" t="s">
        <v>236</v>
      </c>
      <c r="C152" s="1" t="s">
        <v>237</v>
      </c>
      <c r="D152" s="1" t="s">
        <v>118</v>
      </c>
      <c r="E152" s="1">
        <v>41000</v>
      </c>
      <c r="F152" s="1">
        <f>VLOOKUP(A152,Resturlaub!Resturlaub,4,FALSE)</f>
        <v>3</v>
      </c>
    </row>
    <row r="153" spans="1:6" ht="15" x14ac:dyDescent="0.25">
      <c r="A153" s="1">
        <v>3071</v>
      </c>
      <c r="B153" s="1" t="s">
        <v>8</v>
      </c>
      <c r="C153" s="1" t="s">
        <v>238</v>
      </c>
      <c r="D153" s="1" t="s">
        <v>111</v>
      </c>
      <c r="E153" s="1">
        <v>26000</v>
      </c>
      <c r="F153" s="1">
        <f>VLOOKUP(A153,Resturlaub!Resturlaub,4,FALSE)</f>
        <v>8</v>
      </c>
    </row>
    <row r="154" spans="1:6" ht="15" x14ac:dyDescent="0.25">
      <c r="A154" s="1">
        <v>3072</v>
      </c>
      <c r="B154" s="1" t="s">
        <v>8</v>
      </c>
      <c r="C154" s="1" t="s">
        <v>239</v>
      </c>
      <c r="D154" s="1" t="s">
        <v>124</v>
      </c>
      <c r="E154" s="1">
        <v>46000</v>
      </c>
      <c r="F154" s="1">
        <f>VLOOKUP(A154,Resturlaub!Resturlaub,4,FALSE)</f>
        <v>13</v>
      </c>
    </row>
    <row r="155" spans="1:6" ht="15" x14ac:dyDescent="0.25">
      <c r="A155" s="1">
        <v>3073</v>
      </c>
      <c r="B155" s="1" t="s">
        <v>17</v>
      </c>
      <c r="C155" s="1" t="s">
        <v>240</v>
      </c>
      <c r="D155" s="1" t="s">
        <v>124</v>
      </c>
      <c r="E155" s="1">
        <v>46000</v>
      </c>
      <c r="F155" s="1">
        <f>VLOOKUP(A155,Resturlaub!Resturlaub,4,FALSE)</f>
        <v>7</v>
      </c>
    </row>
    <row r="156" spans="1:6" ht="15" x14ac:dyDescent="0.25">
      <c r="A156" s="1">
        <v>3074</v>
      </c>
      <c r="B156" s="1" t="s">
        <v>102</v>
      </c>
      <c r="C156" s="1" t="s">
        <v>241</v>
      </c>
      <c r="D156" s="1" t="s">
        <v>22</v>
      </c>
      <c r="E156" s="1">
        <v>13200</v>
      </c>
      <c r="F156" s="1">
        <f>VLOOKUP(A156,Resturlaub!Resturlaub,4,FALSE)</f>
        <v>4</v>
      </c>
    </row>
    <row r="157" spans="1:6" ht="15" x14ac:dyDescent="0.25">
      <c r="A157" s="1">
        <v>3075</v>
      </c>
      <c r="B157" s="1" t="s">
        <v>129</v>
      </c>
      <c r="C157" s="1" t="s">
        <v>242</v>
      </c>
      <c r="D157" s="1" t="s">
        <v>111</v>
      </c>
      <c r="E157" s="1">
        <v>26000</v>
      </c>
      <c r="F157" s="1">
        <f>VLOOKUP(A157,Resturlaub!Resturlaub,4,FALSE)</f>
        <v>14</v>
      </c>
    </row>
    <row r="158" spans="1:6" ht="15" x14ac:dyDescent="0.25">
      <c r="A158" s="1">
        <v>3076</v>
      </c>
      <c r="B158" s="1" t="s">
        <v>129</v>
      </c>
      <c r="C158" s="1" t="s">
        <v>243</v>
      </c>
      <c r="D158" s="1" t="s">
        <v>126</v>
      </c>
      <c r="E158" s="1">
        <v>43000</v>
      </c>
      <c r="F158" s="1">
        <f>VLOOKUP(A158,Resturlaub!Resturlaub,4,FALSE)</f>
        <v>8</v>
      </c>
    </row>
    <row r="159" spans="1:6" ht="15" x14ac:dyDescent="0.25">
      <c r="A159" s="1">
        <v>3078</v>
      </c>
      <c r="B159" s="1" t="s">
        <v>114</v>
      </c>
      <c r="C159" s="1" t="s">
        <v>244</v>
      </c>
      <c r="D159" s="1" t="s">
        <v>111</v>
      </c>
      <c r="E159" s="1">
        <v>26000</v>
      </c>
      <c r="F159" s="1">
        <f>VLOOKUP(A159,Resturlaub!Resturlaub,4,FALSE)</f>
        <v>7</v>
      </c>
    </row>
    <row r="160" spans="1:6" ht="15" x14ac:dyDescent="0.25">
      <c r="A160" s="1">
        <v>3079</v>
      </c>
      <c r="B160" s="1" t="s">
        <v>23</v>
      </c>
      <c r="C160" s="1" t="s">
        <v>244</v>
      </c>
      <c r="D160" s="1" t="s">
        <v>111</v>
      </c>
      <c r="E160" s="1">
        <v>26000</v>
      </c>
      <c r="F160" s="1">
        <f>VLOOKUP(A160,Resturlaub!Resturlaub,4,FALSE)</f>
        <v>6</v>
      </c>
    </row>
    <row r="161" spans="1:6" ht="15" x14ac:dyDescent="0.25">
      <c r="A161" s="1">
        <v>3083</v>
      </c>
      <c r="B161" s="1" t="s">
        <v>23</v>
      </c>
      <c r="C161" s="1" t="s">
        <v>245</v>
      </c>
      <c r="D161" s="1" t="s">
        <v>111</v>
      </c>
      <c r="E161" s="1">
        <v>26000</v>
      </c>
      <c r="F161" s="1">
        <f>VLOOKUP(A161,Resturlaub!Resturlaub,4,FALSE)</f>
        <v>8</v>
      </c>
    </row>
    <row r="162" spans="1:6" ht="15" x14ac:dyDescent="0.25">
      <c r="A162" s="1">
        <v>3084</v>
      </c>
      <c r="B162" s="1" t="s">
        <v>47</v>
      </c>
      <c r="C162" s="1" t="s">
        <v>246</v>
      </c>
      <c r="D162" s="1" t="s">
        <v>118</v>
      </c>
      <c r="E162" s="1">
        <v>41000</v>
      </c>
      <c r="F162" s="1">
        <f>VLOOKUP(A162,Resturlaub!Resturlaub,4,FALSE)</f>
        <v>2</v>
      </c>
    </row>
    <row r="163" spans="1:6" ht="15" x14ac:dyDescent="0.25">
      <c r="A163" s="1">
        <v>3085</v>
      </c>
      <c r="B163" s="1" t="s">
        <v>217</v>
      </c>
      <c r="C163" s="1" t="s">
        <v>247</v>
      </c>
      <c r="D163" s="1" t="s">
        <v>118</v>
      </c>
      <c r="E163" s="1">
        <v>41000</v>
      </c>
      <c r="F163" s="1">
        <f>VLOOKUP(A163,Resturlaub!Resturlaub,4,FALSE)</f>
        <v>9</v>
      </c>
    </row>
    <row r="164" spans="1:6" ht="15" x14ac:dyDescent="0.25">
      <c r="A164" s="1">
        <v>3087</v>
      </c>
      <c r="B164" s="1" t="s">
        <v>109</v>
      </c>
      <c r="C164" s="1" t="s">
        <v>247</v>
      </c>
      <c r="D164" s="1" t="s">
        <v>19</v>
      </c>
      <c r="E164" s="1">
        <v>22030</v>
      </c>
      <c r="F164" s="1">
        <f>VLOOKUP(A164,Resturlaub!Resturlaub,4,FALSE)</f>
        <v>8</v>
      </c>
    </row>
    <row r="165" spans="1:6" ht="15" x14ac:dyDescent="0.25">
      <c r="A165" s="1">
        <v>3090</v>
      </c>
      <c r="B165" s="1" t="s">
        <v>8</v>
      </c>
      <c r="C165" s="1" t="s">
        <v>248</v>
      </c>
      <c r="D165" s="1" t="s">
        <v>124</v>
      </c>
      <c r="E165" s="1">
        <v>46000</v>
      </c>
      <c r="F165" s="1">
        <f>VLOOKUP(A165,Resturlaub!Resturlaub,4,FALSE)</f>
        <v>11</v>
      </c>
    </row>
    <row r="166" spans="1:6" ht="15" x14ac:dyDescent="0.25">
      <c r="A166" s="1">
        <v>3092</v>
      </c>
      <c r="B166" s="1" t="s">
        <v>249</v>
      </c>
      <c r="C166" s="1" t="s">
        <v>250</v>
      </c>
      <c r="D166" s="1" t="s">
        <v>111</v>
      </c>
      <c r="E166" s="1">
        <v>26000</v>
      </c>
      <c r="F166" s="1">
        <f>VLOOKUP(A166,Resturlaub!Resturlaub,4,FALSE)</f>
        <v>18</v>
      </c>
    </row>
    <row r="167" spans="1:6" ht="15" x14ac:dyDescent="0.25">
      <c r="A167" s="1">
        <v>3093</v>
      </c>
      <c r="B167" s="1" t="s">
        <v>8</v>
      </c>
      <c r="C167" s="1" t="s">
        <v>250</v>
      </c>
      <c r="D167" s="1" t="s">
        <v>22</v>
      </c>
      <c r="E167" s="1">
        <v>13200</v>
      </c>
      <c r="F167" s="1">
        <f>VLOOKUP(A167,Resturlaub!Resturlaub,4,FALSE)</f>
        <v>10</v>
      </c>
    </row>
    <row r="168" spans="1:6" ht="15" x14ac:dyDescent="0.25">
      <c r="A168" s="1">
        <v>3095</v>
      </c>
      <c r="B168" s="1" t="s">
        <v>88</v>
      </c>
      <c r="C168" s="1" t="s">
        <v>251</v>
      </c>
      <c r="D168" s="1" t="s">
        <v>19</v>
      </c>
      <c r="E168" s="1">
        <v>22030</v>
      </c>
      <c r="F168" s="1">
        <f>VLOOKUP(A168,Resturlaub!Resturlaub,4,FALSE)</f>
        <v>12</v>
      </c>
    </row>
    <row r="169" spans="1:6" ht="15" x14ac:dyDescent="0.25">
      <c r="A169" s="1">
        <v>3096</v>
      </c>
      <c r="B169" s="1" t="s">
        <v>88</v>
      </c>
      <c r="C169" s="1" t="s">
        <v>252</v>
      </c>
      <c r="D169" s="1" t="s">
        <v>19</v>
      </c>
      <c r="E169" s="1">
        <v>22030</v>
      </c>
      <c r="F169" s="1">
        <f>VLOOKUP(A169,Resturlaub!Resturlaub,4,FALSE)</f>
        <v>7</v>
      </c>
    </row>
    <row r="170" spans="1:6" ht="15" x14ac:dyDescent="0.25">
      <c r="A170" s="1">
        <v>3099</v>
      </c>
      <c r="B170" s="1" t="s">
        <v>253</v>
      </c>
      <c r="C170" s="1" t="s">
        <v>252</v>
      </c>
      <c r="D170" s="1" t="s">
        <v>118</v>
      </c>
      <c r="E170" s="1">
        <v>41000</v>
      </c>
      <c r="F170" s="1">
        <f>VLOOKUP(A170,Resturlaub!Resturlaub,4,FALSE)</f>
        <v>12</v>
      </c>
    </row>
    <row r="171" spans="1:6" ht="15" x14ac:dyDescent="0.25">
      <c r="A171" s="1">
        <v>3100</v>
      </c>
      <c r="B171" s="1" t="s">
        <v>8</v>
      </c>
      <c r="C171" s="1" t="s">
        <v>254</v>
      </c>
      <c r="D171" s="1" t="s">
        <v>118</v>
      </c>
      <c r="E171" s="1">
        <v>41000</v>
      </c>
      <c r="F171" s="1">
        <f>VLOOKUP(A171,Resturlaub!Resturlaub,4,FALSE)</f>
        <v>12</v>
      </c>
    </row>
    <row r="172" spans="1:6" ht="15" x14ac:dyDescent="0.25">
      <c r="A172" s="1">
        <v>3101</v>
      </c>
      <c r="B172" s="1" t="s">
        <v>102</v>
      </c>
      <c r="C172" s="1" t="s">
        <v>255</v>
      </c>
      <c r="D172" s="1" t="s">
        <v>54</v>
      </c>
      <c r="E172" s="1">
        <v>48000</v>
      </c>
      <c r="F172" s="1">
        <f>VLOOKUP(A172,Resturlaub!Resturlaub,4,FALSE)</f>
        <v>5</v>
      </c>
    </row>
    <row r="173" spans="1:6" ht="15" x14ac:dyDescent="0.25">
      <c r="A173" s="1">
        <v>3102</v>
      </c>
      <c r="B173" s="1" t="s">
        <v>88</v>
      </c>
      <c r="C173" s="1" t="s">
        <v>255</v>
      </c>
      <c r="D173" s="1" t="s">
        <v>124</v>
      </c>
      <c r="E173" s="1">
        <v>46000</v>
      </c>
      <c r="F173" s="1">
        <f>VLOOKUP(A173,Resturlaub!Resturlaub,4,FALSE)</f>
        <v>7</v>
      </c>
    </row>
    <row r="174" spans="1:6" ht="15" x14ac:dyDescent="0.25">
      <c r="A174" s="1">
        <v>3103</v>
      </c>
      <c r="B174" s="1" t="s">
        <v>25</v>
      </c>
      <c r="C174" s="1" t="s">
        <v>256</v>
      </c>
      <c r="D174" s="1" t="s">
        <v>33</v>
      </c>
      <c r="E174" s="1">
        <v>44000</v>
      </c>
      <c r="F174" s="1">
        <f>VLOOKUP(A174,Resturlaub!Resturlaub,4,FALSE)</f>
        <v>7</v>
      </c>
    </row>
    <row r="175" spans="1:6" ht="15" x14ac:dyDescent="0.25">
      <c r="A175" s="1">
        <v>3104</v>
      </c>
      <c r="B175" s="1" t="s">
        <v>167</v>
      </c>
      <c r="C175" s="1" t="s">
        <v>257</v>
      </c>
      <c r="D175" s="1" t="s">
        <v>19</v>
      </c>
      <c r="E175" s="1">
        <v>22010</v>
      </c>
      <c r="F175" s="1">
        <f>VLOOKUP(A175,Resturlaub!Resturlaub,4,FALSE)</f>
        <v>5</v>
      </c>
    </row>
    <row r="176" spans="1:6" ht="15" x14ac:dyDescent="0.25">
      <c r="A176" s="1">
        <v>3105</v>
      </c>
      <c r="B176" s="1" t="s">
        <v>23</v>
      </c>
      <c r="C176" s="1" t="s">
        <v>258</v>
      </c>
      <c r="D176" s="1" t="s">
        <v>124</v>
      </c>
      <c r="E176" s="1">
        <v>46000</v>
      </c>
      <c r="F176" s="1">
        <f>VLOOKUP(A176,Resturlaub!Resturlaub,4,FALSE)</f>
        <v>13</v>
      </c>
    </row>
    <row r="177" spans="1:6" ht="15" x14ac:dyDescent="0.25">
      <c r="A177" s="1">
        <v>3106</v>
      </c>
      <c r="B177" s="1" t="s">
        <v>38</v>
      </c>
      <c r="C177" s="1" t="s">
        <v>258</v>
      </c>
      <c r="D177" s="1" t="s">
        <v>111</v>
      </c>
      <c r="E177" s="1">
        <v>26000</v>
      </c>
      <c r="F177" s="1">
        <f>VLOOKUP(A177,Resturlaub!Resturlaub,4,FALSE)</f>
        <v>0</v>
      </c>
    </row>
    <row r="178" spans="1:6" ht="15" x14ac:dyDescent="0.25">
      <c r="A178" s="1">
        <v>3108</v>
      </c>
      <c r="B178" s="1" t="s">
        <v>88</v>
      </c>
      <c r="C178" s="1" t="s">
        <v>258</v>
      </c>
      <c r="D178" s="1" t="s">
        <v>118</v>
      </c>
      <c r="E178" s="1">
        <v>41000</v>
      </c>
      <c r="F178" s="1">
        <f>VLOOKUP(A178,Resturlaub!Resturlaub,4,FALSE)</f>
        <v>14</v>
      </c>
    </row>
    <row r="179" spans="1:6" ht="15" x14ac:dyDescent="0.25">
      <c r="A179" s="1">
        <v>3111</v>
      </c>
      <c r="B179" s="1" t="s">
        <v>259</v>
      </c>
      <c r="C179" s="1" t="s">
        <v>260</v>
      </c>
      <c r="D179" s="1" t="s">
        <v>22</v>
      </c>
      <c r="E179" s="1">
        <v>13200</v>
      </c>
      <c r="F179" s="1">
        <f>VLOOKUP(A179,Resturlaub!Resturlaub,4,FALSE)</f>
        <v>4</v>
      </c>
    </row>
    <row r="180" spans="1:6" ht="15" x14ac:dyDescent="0.25">
      <c r="A180" s="1">
        <v>3112</v>
      </c>
      <c r="B180" s="1" t="s">
        <v>134</v>
      </c>
      <c r="C180" s="1" t="s">
        <v>261</v>
      </c>
      <c r="D180" s="1" t="s">
        <v>19</v>
      </c>
      <c r="E180" s="1">
        <v>22030</v>
      </c>
      <c r="F180" s="1">
        <f>VLOOKUP(A180,Resturlaub!Resturlaub,4,FALSE)</f>
        <v>8</v>
      </c>
    </row>
    <row r="181" spans="1:6" ht="15" x14ac:dyDescent="0.25">
      <c r="A181" s="1">
        <v>3113</v>
      </c>
      <c r="B181" s="1" t="s">
        <v>262</v>
      </c>
      <c r="C181" s="1" t="s">
        <v>263</v>
      </c>
      <c r="D181" s="1" t="s">
        <v>118</v>
      </c>
      <c r="E181" s="1">
        <v>41000</v>
      </c>
      <c r="F181" s="1">
        <f>VLOOKUP(A181,Resturlaub!Resturlaub,4,FALSE)</f>
        <v>0</v>
      </c>
    </row>
    <row r="182" spans="1:6" ht="15" x14ac:dyDescent="0.25">
      <c r="A182" s="1">
        <v>3117</v>
      </c>
      <c r="B182" s="1" t="s">
        <v>149</v>
      </c>
      <c r="C182" s="1" t="s">
        <v>264</v>
      </c>
      <c r="D182" s="1" t="s">
        <v>124</v>
      </c>
      <c r="E182" s="1">
        <v>46000</v>
      </c>
      <c r="F182" s="1">
        <f>VLOOKUP(A182,Resturlaub!Resturlaub,4,FALSE)</f>
        <v>7</v>
      </c>
    </row>
    <row r="183" spans="1:6" ht="15" x14ac:dyDescent="0.25">
      <c r="A183" s="1">
        <v>3118</v>
      </c>
      <c r="B183" s="1" t="s">
        <v>23</v>
      </c>
      <c r="C183" s="1" t="s">
        <v>265</v>
      </c>
      <c r="D183" s="1" t="s">
        <v>19</v>
      </c>
      <c r="E183" s="1">
        <v>22010</v>
      </c>
      <c r="F183" s="1">
        <f>VLOOKUP(A183,Resturlaub!Resturlaub,4,FALSE)</f>
        <v>2</v>
      </c>
    </row>
    <row r="184" spans="1:6" ht="15" x14ac:dyDescent="0.25">
      <c r="A184" s="1">
        <v>3119</v>
      </c>
      <c r="B184" s="1" t="s">
        <v>266</v>
      </c>
      <c r="C184" s="1" t="s">
        <v>267</v>
      </c>
      <c r="D184" s="1" t="s">
        <v>22</v>
      </c>
      <c r="E184" s="1">
        <v>13200</v>
      </c>
      <c r="F184" s="1">
        <f>VLOOKUP(A184,Resturlaub!Resturlaub,4,FALSE)</f>
        <v>15</v>
      </c>
    </row>
    <row r="185" spans="1:6" ht="15" x14ac:dyDescent="0.25">
      <c r="A185" s="1">
        <v>3120</v>
      </c>
      <c r="B185" s="1" t="s">
        <v>134</v>
      </c>
      <c r="C185" s="1" t="s">
        <v>268</v>
      </c>
      <c r="D185" s="1" t="s">
        <v>111</v>
      </c>
      <c r="E185" s="1">
        <v>26000</v>
      </c>
      <c r="F185" s="1">
        <f>VLOOKUP(A185,Resturlaub!Resturlaub,4,FALSE)</f>
        <v>11</v>
      </c>
    </row>
    <row r="186" spans="1:6" ht="15" x14ac:dyDescent="0.25">
      <c r="A186" s="1">
        <v>3121</v>
      </c>
      <c r="B186" s="1" t="s">
        <v>187</v>
      </c>
      <c r="C186" s="1" t="s">
        <v>269</v>
      </c>
      <c r="D186" s="1" t="s">
        <v>118</v>
      </c>
      <c r="E186" s="1">
        <v>41000</v>
      </c>
      <c r="F186" s="1">
        <f>VLOOKUP(A186,Resturlaub!Resturlaub,4,FALSE)</f>
        <v>15</v>
      </c>
    </row>
    <row r="187" spans="1:6" ht="15" x14ac:dyDescent="0.25">
      <c r="A187" s="1">
        <v>3122</v>
      </c>
      <c r="B187" s="1" t="s">
        <v>25</v>
      </c>
      <c r="C187" s="1" t="s">
        <v>270</v>
      </c>
      <c r="D187" s="1" t="s">
        <v>124</v>
      </c>
      <c r="E187" s="1">
        <v>46000</v>
      </c>
      <c r="F187" s="1">
        <f>VLOOKUP(A187,Resturlaub!Resturlaub,4,FALSE)</f>
        <v>6</v>
      </c>
    </row>
    <row r="188" spans="1:6" ht="15" x14ac:dyDescent="0.25">
      <c r="A188" s="1">
        <v>3123</v>
      </c>
      <c r="B188" s="1" t="s">
        <v>114</v>
      </c>
      <c r="C188" s="1" t="s">
        <v>271</v>
      </c>
      <c r="D188" s="1" t="s">
        <v>22</v>
      </c>
      <c r="E188" s="1">
        <v>13200</v>
      </c>
      <c r="F188" s="1">
        <f>VLOOKUP(A188,Resturlaub!Resturlaub,4,FALSE)</f>
        <v>7</v>
      </c>
    </row>
    <row r="189" spans="1:6" ht="15" x14ac:dyDescent="0.25">
      <c r="A189" s="1">
        <v>3125</v>
      </c>
      <c r="B189" s="1" t="s">
        <v>139</v>
      </c>
      <c r="C189" s="1" t="s">
        <v>272</v>
      </c>
      <c r="D189" s="1" t="s">
        <v>111</v>
      </c>
      <c r="E189" s="1">
        <v>26000</v>
      </c>
      <c r="F189" s="1">
        <f>VLOOKUP(A189,Resturlaub!Resturlaub,4,FALSE)</f>
        <v>4</v>
      </c>
    </row>
    <row r="190" spans="1:6" ht="15" x14ac:dyDescent="0.25">
      <c r="A190" s="1">
        <v>3126</v>
      </c>
      <c r="B190" s="1" t="s">
        <v>23</v>
      </c>
      <c r="C190" s="1" t="s">
        <v>273</v>
      </c>
      <c r="D190" s="1" t="s">
        <v>118</v>
      </c>
      <c r="E190" s="1">
        <v>41000</v>
      </c>
      <c r="F190" s="1">
        <f>VLOOKUP(A190,Resturlaub!Resturlaub,4,FALSE)</f>
        <v>14</v>
      </c>
    </row>
    <row r="191" spans="1:6" ht="15" x14ac:dyDescent="0.25">
      <c r="A191" s="1">
        <v>3128</v>
      </c>
      <c r="B191" s="1" t="s">
        <v>274</v>
      </c>
      <c r="C191" s="1" t="s">
        <v>275</v>
      </c>
      <c r="D191" s="1" t="s">
        <v>33</v>
      </c>
      <c r="E191" s="1">
        <v>44000</v>
      </c>
      <c r="F191" s="1">
        <f>VLOOKUP(A191,Resturlaub!Resturlaub,4,FALSE)</f>
        <v>5</v>
      </c>
    </row>
    <row r="192" spans="1:6" ht="15" x14ac:dyDescent="0.25">
      <c r="A192" s="1">
        <v>3129</v>
      </c>
      <c r="B192" s="1" t="s">
        <v>38</v>
      </c>
      <c r="C192" s="1" t="s">
        <v>276</v>
      </c>
      <c r="D192" s="1" t="s">
        <v>31</v>
      </c>
      <c r="E192" s="1">
        <v>65010</v>
      </c>
      <c r="F192" s="1">
        <f>VLOOKUP(A192,Resturlaub!Resturlaub,4,FALSE)</f>
        <v>12</v>
      </c>
    </row>
    <row r="193" spans="1:6" ht="15" x14ac:dyDescent="0.25">
      <c r="A193" s="1">
        <v>3130</v>
      </c>
      <c r="B193" s="1" t="s">
        <v>47</v>
      </c>
      <c r="C193" s="1" t="s">
        <v>277</v>
      </c>
      <c r="D193" s="1" t="s">
        <v>31</v>
      </c>
      <c r="E193" s="1">
        <v>65010</v>
      </c>
      <c r="F193" s="1">
        <f>VLOOKUP(A193,Resturlaub!Resturlaub,4,FALSE)</f>
        <v>13</v>
      </c>
    </row>
    <row r="194" spans="1:6" ht="15" x14ac:dyDescent="0.25">
      <c r="A194" s="1">
        <v>3131</v>
      </c>
      <c r="B194" s="1" t="s">
        <v>47</v>
      </c>
      <c r="C194" s="1" t="s">
        <v>278</v>
      </c>
      <c r="D194" s="1" t="s">
        <v>31</v>
      </c>
      <c r="E194" s="1">
        <v>65010</v>
      </c>
      <c r="F194" s="1">
        <f>VLOOKUP(A194,Resturlaub!Resturlaub,4,FALSE)</f>
        <v>4</v>
      </c>
    </row>
    <row r="195" spans="1:6" ht="15" x14ac:dyDescent="0.25">
      <c r="A195" s="1">
        <v>3132</v>
      </c>
      <c r="B195" s="1" t="s">
        <v>8</v>
      </c>
      <c r="C195" s="1" t="s">
        <v>279</v>
      </c>
      <c r="D195" s="1" t="s">
        <v>118</v>
      </c>
      <c r="E195" s="1">
        <v>41000</v>
      </c>
      <c r="F195" s="1">
        <f>VLOOKUP(A195,Resturlaub!Resturlaub,4,FALSE)</f>
        <v>6</v>
      </c>
    </row>
    <row r="196" spans="1:6" ht="15" x14ac:dyDescent="0.25">
      <c r="A196" s="1">
        <v>3133</v>
      </c>
      <c r="B196" s="1" t="s">
        <v>114</v>
      </c>
      <c r="C196" s="1" t="s">
        <v>280</v>
      </c>
      <c r="D196" s="1" t="s">
        <v>118</v>
      </c>
      <c r="E196" s="1">
        <v>41000</v>
      </c>
      <c r="F196" s="1">
        <f>VLOOKUP(A196,Resturlaub!Resturlaub,4,FALSE)</f>
        <v>11</v>
      </c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4"/>
  <sheetViews>
    <sheetView workbookViewId="0">
      <selection activeCell="C3" sqref="C3"/>
    </sheetView>
  </sheetViews>
  <sheetFormatPr baseColWidth="10" defaultRowHeight="12.75" x14ac:dyDescent="0.2"/>
  <cols>
    <col min="1" max="1" width="5.7109375" bestFit="1" customWidth="1"/>
    <col min="2" max="2" width="9.85546875" bestFit="1" customWidth="1"/>
    <col min="3" max="3" width="23.28515625" bestFit="1" customWidth="1"/>
    <col min="4" max="4" width="9.85546875" bestFit="1" customWidth="1"/>
  </cols>
  <sheetData>
    <row r="1" spans="1:4" ht="15" x14ac:dyDescent="0.25">
      <c r="A1" s="1" t="s">
        <v>0</v>
      </c>
      <c r="B1" s="1" t="s">
        <v>1</v>
      </c>
      <c r="C1" s="1" t="s">
        <v>281</v>
      </c>
      <c r="D1" s="1" t="s">
        <v>282</v>
      </c>
    </row>
    <row r="2" spans="1:4" ht="15" x14ac:dyDescent="0.25">
      <c r="A2" s="1">
        <v>1234</v>
      </c>
      <c r="B2" s="1" t="s">
        <v>109</v>
      </c>
      <c r="C2" s="1" t="s">
        <v>110</v>
      </c>
      <c r="D2" s="1">
        <v>0</v>
      </c>
    </row>
    <row r="3" spans="1:4" ht="15" x14ac:dyDescent="0.25">
      <c r="A3" s="1">
        <v>3106</v>
      </c>
      <c r="B3" s="1" t="s">
        <v>38</v>
      </c>
      <c r="C3" s="1" t="s">
        <v>258</v>
      </c>
      <c r="D3" s="1">
        <v>0</v>
      </c>
    </row>
    <row r="4" spans="1:4" ht="15" x14ac:dyDescent="0.25">
      <c r="A4" s="1">
        <v>3113</v>
      </c>
      <c r="B4" s="1" t="s">
        <v>167</v>
      </c>
      <c r="C4" s="1" t="s">
        <v>263</v>
      </c>
      <c r="D4" s="1">
        <v>0</v>
      </c>
    </row>
    <row r="5" spans="1:4" ht="15" x14ac:dyDescent="0.25">
      <c r="A5" s="1">
        <v>1194</v>
      </c>
      <c r="B5" s="1" t="s">
        <v>75</v>
      </c>
      <c r="C5" s="1" t="s">
        <v>76</v>
      </c>
      <c r="D5" s="1">
        <v>0</v>
      </c>
    </row>
    <row r="6" spans="1:4" ht="15" x14ac:dyDescent="0.25">
      <c r="A6" s="1">
        <v>2735</v>
      </c>
      <c r="B6" s="1" t="s">
        <v>134</v>
      </c>
      <c r="C6" s="1" t="s">
        <v>212</v>
      </c>
      <c r="D6" s="1">
        <v>1</v>
      </c>
    </row>
    <row r="7" spans="1:4" ht="15" x14ac:dyDescent="0.25">
      <c r="A7" s="1">
        <v>3054</v>
      </c>
      <c r="B7" s="1" t="s">
        <v>23</v>
      </c>
      <c r="C7" s="1" t="s">
        <v>229</v>
      </c>
      <c r="D7" s="1">
        <v>1</v>
      </c>
    </row>
    <row r="8" spans="1:4" ht="15" x14ac:dyDescent="0.25">
      <c r="A8" s="1">
        <v>3118</v>
      </c>
      <c r="B8" s="1" t="s">
        <v>23</v>
      </c>
      <c r="C8" s="1" t="s">
        <v>265</v>
      </c>
      <c r="D8" s="1">
        <v>2</v>
      </c>
    </row>
    <row r="9" spans="1:4" ht="15" x14ac:dyDescent="0.25">
      <c r="A9" s="1">
        <v>2452</v>
      </c>
      <c r="B9" s="1" t="s">
        <v>165</v>
      </c>
      <c r="C9" s="1" t="s">
        <v>166</v>
      </c>
      <c r="D9" s="1">
        <v>2</v>
      </c>
    </row>
    <row r="10" spans="1:4" ht="15" x14ac:dyDescent="0.25">
      <c r="A10" s="1">
        <v>3084</v>
      </c>
      <c r="B10" s="1" t="s">
        <v>47</v>
      </c>
      <c r="C10" s="1" t="s">
        <v>246</v>
      </c>
      <c r="D10" s="1">
        <v>2</v>
      </c>
    </row>
    <row r="11" spans="1:4" ht="15" x14ac:dyDescent="0.25">
      <c r="A11" s="1">
        <v>2055</v>
      </c>
      <c r="B11" s="1" t="s">
        <v>8</v>
      </c>
      <c r="C11" s="1" t="s">
        <v>123</v>
      </c>
      <c r="D11" s="1">
        <v>2</v>
      </c>
    </row>
    <row r="12" spans="1:4" ht="15" x14ac:dyDescent="0.25">
      <c r="A12" s="1">
        <v>2770</v>
      </c>
      <c r="B12" s="1" t="s">
        <v>17</v>
      </c>
      <c r="C12" s="1" t="s">
        <v>216</v>
      </c>
      <c r="D12" s="1">
        <v>2</v>
      </c>
    </row>
    <row r="13" spans="1:4" ht="15" x14ac:dyDescent="0.25">
      <c r="A13" s="1">
        <v>2117</v>
      </c>
      <c r="B13" s="1" t="s">
        <v>129</v>
      </c>
      <c r="C13" s="1" t="s">
        <v>130</v>
      </c>
      <c r="D13" s="1">
        <v>2</v>
      </c>
    </row>
    <row r="14" spans="1:4" ht="15" x14ac:dyDescent="0.25">
      <c r="A14" s="1">
        <v>1215</v>
      </c>
      <c r="B14" s="1" t="s">
        <v>23</v>
      </c>
      <c r="C14" s="1" t="s">
        <v>93</v>
      </c>
      <c r="D14" s="1">
        <v>2</v>
      </c>
    </row>
    <row r="15" spans="1:4" ht="15" x14ac:dyDescent="0.25">
      <c r="A15" s="1">
        <v>2453</v>
      </c>
      <c r="B15" s="1" t="s">
        <v>47</v>
      </c>
      <c r="C15" s="1" t="s">
        <v>283</v>
      </c>
      <c r="D15" s="1">
        <v>3</v>
      </c>
    </row>
    <row r="16" spans="1:4" ht="15" x14ac:dyDescent="0.25">
      <c r="A16" s="1">
        <v>2444</v>
      </c>
      <c r="B16" s="1" t="s">
        <v>17</v>
      </c>
      <c r="C16" s="1" t="s">
        <v>160</v>
      </c>
      <c r="D16" s="1">
        <v>3</v>
      </c>
    </row>
    <row r="17" spans="1:4" ht="15" x14ac:dyDescent="0.25">
      <c r="A17" s="1">
        <v>2567</v>
      </c>
      <c r="B17" s="1" t="s">
        <v>96</v>
      </c>
      <c r="C17" s="1" t="s">
        <v>192</v>
      </c>
      <c r="D17" s="1">
        <v>3</v>
      </c>
    </row>
    <row r="18" spans="1:4" ht="15" x14ac:dyDescent="0.25">
      <c r="A18" s="1">
        <v>2767</v>
      </c>
      <c r="B18" s="1" t="s">
        <v>8</v>
      </c>
      <c r="C18" s="1" t="s">
        <v>214</v>
      </c>
      <c r="D18" s="1">
        <v>3</v>
      </c>
    </row>
    <row r="19" spans="1:4" ht="15" x14ac:dyDescent="0.25">
      <c r="A19" s="1">
        <v>2430</v>
      </c>
      <c r="B19" s="1" t="s">
        <v>158</v>
      </c>
      <c r="C19" s="1" t="s">
        <v>159</v>
      </c>
      <c r="D19" s="1">
        <v>3</v>
      </c>
    </row>
    <row r="20" spans="1:4" ht="15" x14ac:dyDescent="0.25">
      <c r="A20" s="1">
        <v>3068</v>
      </c>
      <c r="B20" s="1" t="s">
        <v>25</v>
      </c>
      <c r="C20" s="1" t="s">
        <v>237</v>
      </c>
      <c r="D20" s="1">
        <v>3</v>
      </c>
    </row>
    <row r="21" spans="1:4" ht="15" x14ac:dyDescent="0.25">
      <c r="A21" s="1">
        <v>2695</v>
      </c>
      <c r="B21" s="1" t="s">
        <v>88</v>
      </c>
      <c r="C21" s="1" t="s">
        <v>209</v>
      </c>
      <c r="D21" s="1">
        <v>3</v>
      </c>
    </row>
    <row r="22" spans="1:4" ht="15" x14ac:dyDescent="0.25">
      <c r="A22" s="1">
        <v>1227</v>
      </c>
      <c r="B22" s="1" t="s">
        <v>99</v>
      </c>
      <c r="C22" s="1" t="s">
        <v>100</v>
      </c>
      <c r="D22" s="1">
        <v>3</v>
      </c>
    </row>
    <row r="23" spans="1:4" ht="15" x14ac:dyDescent="0.25">
      <c r="A23" s="1">
        <v>1176</v>
      </c>
      <c r="B23" s="1" t="s">
        <v>64</v>
      </c>
      <c r="C23" s="1" t="s">
        <v>65</v>
      </c>
      <c r="D23" s="1">
        <v>3</v>
      </c>
    </row>
    <row r="24" spans="1:4" ht="15" x14ac:dyDescent="0.25">
      <c r="A24" s="1">
        <v>3111</v>
      </c>
      <c r="B24" s="1" t="s">
        <v>259</v>
      </c>
      <c r="C24" s="1" t="s">
        <v>260</v>
      </c>
      <c r="D24" s="1">
        <v>4</v>
      </c>
    </row>
    <row r="25" spans="1:4" ht="15" x14ac:dyDescent="0.25">
      <c r="A25" s="1">
        <v>2969</v>
      </c>
      <c r="B25" s="1" t="s">
        <v>23</v>
      </c>
      <c r="C25" s="1" t="s">
        <v>221</v>
      </c>
      <c r="D25" s="1">
        <v>4</v>
      </c>
    </row>
    <row r="26" spans="1:4" ht="15" x14ac:dyDescent="0.25">
      <c r="A26" s="1">
        <v>1212</v>
      </c>
      <c r="B26" s="1" t="s">
        <v>23</v>
      </c>
      <c r="C26" s="1" t="s">
        <v>92</v>
      </c>
      <c r="D26" s="1">
        <v>4</v>
      </c>
    </row>
    <row r="27" spans="1:4" ht="15" x14ac:dyDescent="0.25">
      <c r="A27" s="1">
        <v>2564</v>
      </c>
      <c r="B27" s="1" t="s">
        <v>8</v>
      </c>
      <c r="C27" s="1" t="s">
        <v>191</v>
      </c>
      <c r="D27" s="1">
        <v>4</v>
      </c>
    </row>
    <row r="28" spans="1:4" ht="15" x14ac:dyDescent="0.25">
      <c r="A28" s="1">
        <v>3074</v>
      </c>
      <c r="B28" s="1" t="s">
        <v>102</v>
      </c>
      <c r="C28" s="1" t="s">
        <v>241</v>
      </c>
      <c r="D28" s="1">
        <v>4</v>
      </c>
    </row>
    <row r="29" spans="1:4" ht="15" x14ac:dyDescent="0.25">
      <c r="A29" s="1">
        <v>2848</v>
      </c>
      <c r="B29" s="1" t="s">
        <v>8</v>
      </c>
      <c r="C29" s="1" t="s">
        <v>219</v>
      </c>
      <c r="D29" s="1">
        <v>4</v>
      </c>
    </row>
    <row r="30" spans="1:4" ht="15" x14ac:dyDescent="0.25">
      <c r="A30" s="1">
        <v>3125</v>
      </c>
      <c r="B30" s="1" t="s">
        <v>96</v>
      </c>
      <c r="C30" s="1" t="s">
        <v>272</v>
      </c>
      <c r="D30" s="1">
        <v>4</v>
      </c>
    </row>
    <row r="31" spans="1:4" ht="15" x14ac:dyDescent="0.25">
      <c r="A31" s="1">
        <v>2389</v>
      </c>
      <c r="B31" s="1" t="s">
        <v>88</v>
      </c>
      <c r="C31" s="1" t="s">
        <v>153</v>
      </c>
      <c r="D31" s="1">
        <v>4</v>
      </c>
    </row>
    <row r="32" spans="1:4" ht="15" x14ac:dyDescent="0.25">
      <c r="A32" s="1">
        <v>1148</v>
      </c>
      <c r="B32" s="1" t="s">
        <v>42</v>
      </c>
      <c r="C32" s="1" t="s">
        <v>57</v>
      </c>
      <c r="D32" s="1">
        <v>4</v>
      </c>
    </row>
    <row r="33" spans="1:4" ht="15" x14ac:dyDescent="0.25">
      <c r="A33" s="1">
        <v>2608</v>
      </c>
      <c r="B33" s="1" t="s">
        <v>17</v>
      </c>
      <c r="C33" s="1" t="s">
        <v>200</v>
      </c>
      <c r="D33" s="1">
        <v>4</v>
      </c>
    </row>
    <row r="34" spans="1:4" ht="15" x14ac:dyDescent="0.25">
      <c r="A34" s="1">
        <v>2688</v>
      </c>
      <c r="B34" s="1" t="s">
        <v>29</v>
      </c>
      <c r="C34" s="1" t="s">
        <v>207</v>
      </c>
      <c r="D34" s="1">
        <v>4</v>
      </c>
    </row>
    <row r="35" spans="1:4" ht="15" x14ac:dyDescent="0.25">
      <c r="A35" s="1">
        <v>3131</v>
      </c>
      <c r="B35" s="1" t="s">
        <v>47</v>
      </c>
      <c r="C35" s="1" t="s">
        <v>278</v>
      </c>
      <c r="D35" s="1">
        <v>4</v>
      </c>
    </row>
    <row r="36" spans="1:4" ht="15" x14ac:dyDescent="0.25">
      <c r="A36" s="1">
        <v>1229</v>
      </c>
      <c r="B36" s="1" t="s">
        <v>102</v>
      </c>
      <c r="C36" s="1" t="s">
        <v>103</v>
      </c>
      <c r="D36" s="1">
        <v>5</v>
      </c>
    </row>
    <row r="37" spans="1:4" ht="15" x14ac:dyDescent="0.25">
      <c r="A37" s="1">
        <v>1183</v>
      </c>
      <c r="B37" s="1" t="s">
        <v>11</v>
      </c>
      <c r="C37" s="1" t="s">
        <v>69</v>
      </c>
      <c r="D37" s="1">
        <v>5</v>
      </c>
    </row>
    <row r="38" spans="1:4" ht="15" x14ac:dyDescent="0.25">
      <c r="A38" s="1">
        <v>3104</v>
      </c>
      <c r="B38" s="1" t="s">
        <v>167</v>
      </c>
      <c r="C38" s="1" t="s">
        <v>257</v>
      </c>
      <c r="D38" s="1">
        <v>5</v>
      </c>
    </row>
    <row r="39" spans="1:4" ht="15" x14ac:dyDescent="0.25">
      <c r="A39" s="1">
        <v>3101</v>
      </c>
      <c r="B39" s="1" t="s">
        <v>102</v>
      </c>
      <c r="C39" s="1" t="s">
        <v>255</v>
      </c>
      <c r="D39" s="1">
        <v>5</v>
      </c>
    </row>
    <row r="40" spans="1:4" ht="15" x14ac:dyDescent="0.25">
      <c r="A40" s="1">
        <v>2239</v>
      </c>
      <c r="B40" s="1" t="s">
        <v>25</v>
      </c>
      <c r="C40" s="1" t="s">
        <v>143</v>
      </c>
      <c r="D40" s="1">
        <v>5</v>
      </c>
    </row>
    <row r="41" spans="1:4" ht="15" x14ac:dyDescent="0.25">
      <c r="A41" s="1">
        <v>2621</v>
      </c>
      <c r="B41" s="1" t="s">
        <v>8</v>
      </c>
      <c r="C41" s="1" t="s">
        <v>201</v>
      </c>
      <c r="D41" s="1">
        <v>5</v>
      </c>
    </row>
    <row r="42" spans="1:4" ht="15" x14ac:dyDescent="0.25">
      <c r="A42" s="1">
        <v>2114</v>
      </c>
      <c r="B42" s="1" t="s">
        <v>23</v>
      </c>
      <c r="C42" s="1" t="s">
        <v>127</v>
      </c>
      <c r="D42" s="1">
        <v>5</v>
      </c>
    </row>
    <row r="43" spans="1:4" ht="15" x14ac:dyDescent="0.25">
      <c r="A43" s="1">
        <v>3124</v>
      </c>
      <c r="B43" s="1" t="s">
        <v>23</v>
      </c>
      <c r="C43" s="1" t="s">
        <v>284</v>
      </c>
      <c r="D43" s="1">
        <v>5</v>
      </c>
    </row>
    <row r="44" spans="1:4" ht="15" x14ac:dyDescent="0.25">
      <c r="A44" s="1">
        <v>1223</v>
      </c>
      <c r="B44" s="1" t="s">
        <v>96</v>
      </c>
      <c r="C44" s="1" t="s">
        <v>97</v>
      </c>
      <c r="D44" s="1">
        <v>5</v>
      </c>
    </row>
    <row r="45" spans="1:4" ht="15" x14ac:dyDescent="0.25">
      <c r="A45" s="1">
        <v>3056</v>
      </c>
      <c r="B45" s="1" t="s">
        <v>8</v>
      </c>
      <c r="C45" s="1" t="s">
        <v>231</v>
      </c>
      <c r="D45" s="1">
        <v>5</v>
      </c>
    </row>
    <row r="46" spans="1:4" ht="15" x14ac:dyDescent="0.25">
      <c r="A46" s="1">
        <v>2271</v>
      </c>
      <c r="B46" s="1" t="s">
        <v>145</v>
      </c>
      <c r="C46" s="1" t="s">
        <v>146</v>
      </c>
      <c r="D46" s="1">
        <v>5</v>
      </c>
    </row>
    <row r="47" spans="1:4" ht="15" x14ac:dyDescent="0.25">
      <c r="A47" s="1">
        <v>1147</v>
      </c>
      <c r="B47" s="1" t="s">
        <v>55</v>
      </c>
      <c r="C47" s="1" t="s">
        <v>56</v>
      </c>
      <c r="D47" s="1">
        <v>5</v>
      </c>
    </row>
    <row r="48" spans="1:4" ht="15" x14ac:dyDescent="0.25">
      <c r="A48" s="1">
        <v>3128</v>
      </c>
      <c r="B48" s="1" t="s">
        <v>274</v>
      </c>
      <c r="C48" s="1" t="s">
        <v>275</v>
      </c>
      <c r="D48" s="1">
        <v>5</v>
      </c>
    </row>
    <row r="49" spans="1:4" ht="15" x14ac:dyDescent="0.25">
      <c r="A49" s="1">
        <v>1193</v>
      </c>
      <c r="B49" s="1" t="s">
        <v>23</v>
      </c>
      <c r="C49" s="1" t="s">
        <v>74</v>
      </c>
      <c r="D49" s="1">
        <v>6</v>
      </c>
    </row>
    <row r="50" spans="1:4" ht="15" x14ac:dyDescent="0.25">
      <c r="A50" s="1">
        <v>1197</v>
      </c>
      <c r="B50" s="1" t="s">
        <v>42</v>
      </c>
      <c r="C50" s="1" t="s">
        <v>77</v>
      </c>
      <c r="D50" s="1">
        <v>6</v>
      </c>
    </row>
    <row r="51" spans="1:4" ht="15" x14ac:dyDescent="0.25">
      <c r="A51" s="1">
        <v>2372</v>
      </c>
      <c r="B51" s="1" t="s">
        <v>151</v>
      </c>
      <c r="C51" s="1" t="s">
        <v>152</v>
      </c>
      <c r="D51" s="1">
        <v>6</v>
      </c>
    </row>
    <row r="52" spans="1:4" ht="15" x14ac:dyDescent="0.25">
      <c r="A52" s="1">
        <v>3079</v>
      </c>
      <c r="B52" s="1" t="s">
        <v>23</v>
      </c>
      <c r="C52" s="1" t="s">
        <v>244</v>
      </c>
      <c r="D52" s="1">
        <v>6</v>
      </c>
    </row>
    <row r="53" spans="1:4" ht="15" x14ac:dyDescent="0.25">
      <c r="A53" s="1">
        <v>3122</v>
      </c>
      <c r="B53" s="1" t="s">
        <v>25</v>
      </c>
      <c r="C53" s="1" t="s">
        <v>270</v>
      </c>
      <c r="D53" s="1">
        <v>6</v>
      </c>
    </row>
    <row r="54" spans="1:4" ht="15" x14ac:dyDescent="0.25">
      <c r="A54" s="1">
        <v>3055</v>
      </c>
      <c r="B54" s="1" t="s">
        <v>23</v>
      </c>
      <c r="C54" s="1" t="s">
        <v>230</v>
      </c>
      <c r="D54" s="1">
        <v>6</v>
      </c>
    </row>
    <row r="55" spans="1:4" ht="15" x14ac:dyDescent="0.25">
      <c r="A55" s="1">
        <v>1199</v>
      </c>
      <c r="B55" s="1" t="s">
        <v>23</v>
      </c>
      <c r="C55" s="1" t="s">
        <v>80</v>
      </c>
      <c r="D55" s="1">
        <v>6</v>
      </c>
    </row>
    <row r="56" spans="1:4" ht="15" x14ac:dyDescent="0.25">
      <c r="A56" s="1">
        <v>2528</v>
      </c>
      <c r="B56" s="1" t="s">
        <v>27</v>
      </c>
      <c r="C56" s="1" t="s">
        <v>176</v>
      </c>
      <c r="D56" s="1">
        <v>6</v>
      </c>
    </row>
    <row r="57" spans="1:4" ht="15" x14ac:dyDescent="0.25">
      <c r="A57" s="1">
        <v>2675</v>
      </c>
      <c r="B57" s="1" t="s">
        <v>23</v>
      </c>
      <c r="C57" s="1" t="s">
        <v>204</v>
      </c>
      <c r="D57" s="1">
        <v>6</v>
      </c>
    </row>
    <row r="58" spans="1:4" ht="15" x14ac:dyDescent="0.25">
      <c r="A58" s="1">
        <v>3132</v>
      </c>
      <c r="B58" s="1" t="s">
        <v>8</v>
      </c>
      <c r="C58" s="1" t="s">
        <v>279</v>
      </c>
      <c r="D58" s="1">
        <v>6</v>
      </c>
    </row>
    <row r="59" spans="1:4" ht="15" x14ac:dyDescent="0.25">
      <c r="A59" s="1">
        <v>1097</v>
      </c>
      <c r="B59" s="1" t="s">
        <v>29</v>
      </c>
      <c r="C59" s="1" t="s">
        <v>32</v>
      </c>
      <c r="D59" s="1">
        <v>6</v>
      </c>
    </row>
    <row r="60" spans="1:4" ht="15" x14ac:dyDescent="0.25">
      <c r="A60" s="1">
        <v>1204</v>
      </c>
      <c r="B60" s="1" t="s">
        <v>34</v>
      </c>
      <c r="C60" s="1" t="s">
        <v>87</v>
      </c>
      <c r="D60" s="1">
        <v>6</v>
      </c>
    </row>
    <row r="61" spans="1:4" ht="15" x14ac:dyDescent="0.25">
      <c r="A61" s="1">
        <v>1231</v>
      </c>
      <c r="B61" s="1" t="s">
        <v>104</v>
      </c>
      <c r="C61" s="1" t="s">
        <v>105</v>
      </c>
      <c r="D61" s="1">
        <v>6</v>
      </c>
    </row>
    <row r="62" spans="1:4" ht="15" x14ac:dyDescent="0.25">
      <c r="A62" s="1">
        <v>2763</v>
      </c>
      <c r="B62" s="1" t="s">
        <v>171</v>
      </c>
      <c r="C62" s="1" t="s">
        <v>213</v>
      </c>
      <c r="D62" s="1">
        <v>6</v>
      </c>
    </row>
    <row r="63" spans="1:4" ht="15" x14ac:dyDescent="0.25">
      <c r="A63" s="1">
        <v>2602</v>
      </c>
      <c r="B63" s="1" t="s">
        <v>8</v>
      </c>
      <c r="C63" s="1" t="s">
        <v>196</v>
      </c>
      <c r="D63" s="1">
        <v>7</v>
      </c>
    </row>
    <row r="64" spans="1:4" ht="15" x14ac:dyDescent="0.25">
      <c r="A64" s="1">
        <v>2145</v>
      </c>
      <c r="B64" s="1" t="s">
        <v>42</v>
      </c>
      <c r="C64" s="1" t="s">
        <v>133</v>
      </c>
      <c r="D64" s="1">
        <v>7</v>
      </c>
    </row>
    <row r="65" spans="1:4" ht="15" x14ac:dyDescent="0.25">
      <c r="A65" s="1">
        <v>2990</v>
      </c>
      <c r="B65" s="1" t="s">
        <v>23</v>
      </c>
      <c r="C65" s="1" t="s">
        <v>222</v>
      </c>
      <c r="D65" s="1">
        <v>7</v>
      </c>
    </row>
    <row r="66" spans="1:4" ht="15" x14ac:dyDescent="0.25">
      <c r="A66" s="1">
        <v>3103</v>
      </c>
      <c r="B66" s="1" t="s">
        <v>25</v>
      </c>
      <c r="C66" s="1" t="s">
        <v>256</v>
      </c>
      <c r="D66" s="1">
        <v>7</v>
      </c>
    </row>
    <row r="67" spans="1:4" ht="15" x14ac:dyDescent="0.25">
      <c r="A67" s="1">
        <v>3117</v>
      </c>
      <c r="B67" s="1" t="s">
        <v>149</v>
      </c>
      <c r="C67" s="1" t="s">
        <v>264</v>
      </c>
      <c r="D67" s="1">
        <v>7</v>
      </c>
    </row>
    <row r="68" spans="1:4" ht="15" x14ac:dyDescent="0.25">
      <c r="A68" s="1">
        <v>1159</v>
      </c>
      <c r="B68" s="1" t="s">
        <v>27</v>
      </c>
      <c r="C68" s="1" t="s">
        <v>58</v>
      </c>
      <c r="D68" s="1">
        <v>7</v>
      </c>
    </row>
    <row r="69" spans="1:4" ht="15" x14ac:dyDescent="0.25">
      <c r="A69" s="1">
        <v>1201</v>
      </c>
      <c r="B69" s="1" t="s">
        <v>83</v>
      </c>
      <c r="C69" s="1" t="s">
        <v>84</v>
      </c>
      <c r="D69" s="1">
        <v>7</v>
      </c>
    </row>
    <row r="70" spans="1:4" ht="15" x14ac:dyDescent="0.25">
      <c r="A70" s="1">
        <v>3078</v>
      </c>
      <c r="B70" s="1" t="s">
        <v>114</v>
      </c>
      <c r="C70" s="1" t="s">
        <v>244</v>
      </c>
      <c r="D70" s="1">
        <v>7</v>
      </c>
    </row>
    <row r="71" spans="1:4" ht="15" x14ac:dyDescent="0.25">
      <c r="A71" s="1">
        <v>2017</v>
      </c>
      <c r="B71" s="1" t="s">
        <v>119</v>
      </c>
      <c r="C71" s="1" t="s">
        <v>120</v>
      </c>
      <c r="D71" s="1">
        <v>7</v>
      </c>
    </row>
    <row r="72" spans="1:4" ht="15" x14ac:dyDescent="0.25">
      <c r="A72" s="1">
        <v>2539</v>
      </c>
      <c r="B72" s="1" t="s">
        <v>23</v>
      </c>
      <c r="C72" s="1" t="s">
        <v>182</v>
      </c>
      <c r="D72" s="1">
        <v>7</v>
      </c>
    </row>
    <row r="73" spans="1:4" ht="15" x14ac:dyDescent="0.25">
      <c r="A73" s="1">
        <v>1062</v>
      </c>
      <c r="B73" s="1" t="s">
        <v>25</v>
      </c>
      <c r="C73" s="1" t="s">
        <v>26</v>
      </c>
      <c r="D73" s="1">
        <v>7</v>
      </c>
    </row>
    <row r="74" spans="1:4" ht="15" x14ac:dyDescent="0.25">
      <c r="A74" s="1">
        <v>3123</v>
      </c>
      <c r="B74" s="1" t="s">
        <v>114</v>
      </c>
      <c r="C74" s="1" t="s">
        <v>271</v>
      </c>
      <c r="D74" s="1">
        <v>7</v>
      </c>
    </row>
    <row r="75" spans="1:4" ht="15" x14ac:dyDescent="0.25">
      <c r="A75" s="1">
        <v>3037</v>
      </c>
      <c r="B75" s="1" t="s">
        <v>185</v>
      </c>
      <c r="C75" s="1" t="s">
        <v>223</v>
      </c>
      <c r="D75" s="1">
        <v>7</v>
      </c>
    </row>
    <row r="76" spans="1:4" ht="15" x14ac:dyDescent="0.25">
      <c r="A76" s="1">
        <v>3062</v>
      </c>
      <c r="B76" s="1" t="s">
        <v>88</v>
      </c>
      <c r="C76" s="1" t="s">
        <v>233</v>
      </c>
      <c r="D76" s="1">
        <v>7</v>
      </c>
    </row>
    <row r="77" spans="1:4" ht="15" x14ac:dyDescent="0.25">
      <c r="A77" s="1">
        <v>1116</v>
      </c>
      <c r="B77" s="1" t="s">
        <v>116</v>
      </c>
      <c r="C77" s="1" t="s">
        <v>41</v>
      </c>
      <c r="D77" s="1">
        <v>7</v>
      </c>
    </row>
    <row r="78" spans="1:4" ht="15" x14ac:dyDescent="0.25">
      <c r="A78" s="1">
        <v>3096</v>
      </c>
      <c r="B78" s="1" t="s">
        <v>88</v>
      </c>
      <c r="C78" s="1" t="s">
        <v>252</v>
      </c>
      <c r="D78" s="1">
        <v>7</v>
      </c>
    </row>
    <row r="79" spans="1:4" ht="15" x14ac:dyDescent="0.25">
      <c r="A79" s="1">
        <v>1200</v>
      </c>
      <c r="B79" s="1" t="s">
        <v>285</v>
      </c>
      <c r="C79" s="1" t="s">
        <v>82</v>
      </c>
      <c r="D79" s="1">
        <v>7</v>
      </c>
    </row>
    <row r="80" spans="1:4" ht="15" x14ac:dyDescent="0.25">
      <c r="A80" s="1">
        <v>2717</v>
      </c>
      <c r="B80" s="1" t="s">
        <v>17</v>
      </c>
      <c r="C80" s="1" t="s">
        <v>210</v>
      </c>
      <c r="D80" s="1">
        <v>7</v>
      </c>
    </row>
    <row r="81" spans="1:4" ht="15" x14ac:dyDescent="0.25">
      <c r="A81" s="1">
        <v>2874</v>
      </c>
      <c r="B81" s="1" t="s">
        <v>8</v>
      </c>
      <c r="C81" s="1" t="s">
        <v>220</v>
      </c>
      <c r="D81" s="1">
        <v>7</v>
      </c>
    </row>
    <row r="82" spans="1:4" ht="15" x14ac:dyDescent="0.25">
      <c r="A82" s="1">
        <v>3073</v>
      </c>
      <c r="B82" s="1" t="s">
        <v>17</v>
      </c>
      <c r="C82" s="1" t="s">
        <v>240</v>
      </c>
      <c r="D82" s="1">
        <v>7</v>
      </c>
    </row>
    <row r="83" spans="1:4" ht="15" x14ac:dyDescent="0.25">
      <c r="A83" s="1">
        <v>1235</v>
      </c>
      <c r="B83" s="1" t="s">
        <v>8</v>
      </c>
      <c r="C83" s="1" t="s">
        <v>112</v>
      </c>
      <c r="D83" s="1">
        <v>7</v>
      </c>
    </row>
    <row r="84" spans="1:4" ht="15" x14ac:dyDescent="0.25">
      <c r="A84" s="1">
        <v>2462</v>
      </c>
      <c r="B84" s="1" t="s">
        <v>8</v>
      </c>
      <c r="C84" s="1" t="s">
        <v>170</v>
      </c>
      <c r="D84" s="1">
        <v>7</v>
      </c>
    </row>
    <row r="85" spans="1:4" ht="15" x14ac:dyDescent="0.25">
      <c r="A85" s="1">
        <v>2596</v>
      </c>
      <c r="B85" s="1" t="s">
        <v>194</v>
      </c>
      <c r="C85" s="1" t="s">
        <v>195</v>
      </c>
      <c r="D85" s="1">
        <v>7</v>
      </c>
    </row>
    <row r="86" spans="1:4" ht="15" x14ac:dyDescent="0.25">
      <c r="A86" s="1">
        <v>3102</v>
      </c>
      <c r="B86" s="1" t="s">
        <v>88</v>
      </c>
      <c r="C86" s="1" t="s">
        <v>255</v>
      </c>
      <c r="D86" s="1">
        <v>7</v>
      </c>
    </row>
    <row r="87" spans="1:4" ht="15" x14ac:dyDescent="0.25">
      <c r="A87" s="1">
        <v>1162</v>
      </c>
      <c r="B87" s="1" t="s">
        <v>286</v>
      </c>
      <c r="C87" s="1" t="s">
        <v>62</v>
      </c>
      <c r="D87" s="1">
        <v>8</v>
      </c>
    </row>
    <row r="88" spans="1:4" ht="15" x14ac:dyDescent="0.25">
      <c r="A88" s="1">
        <v>1034</v>
      </c>
      <c r="B88" s="1" t="s">
        <v>17</v>
      </c>
      <c r="C88" s="1" t="s">
        <v>18</v>
      </c>
      <c r="D88" s="1">
        <v>8</v>
      </c>
    </row>
    <row r="89" spans="1:4" ht="15" x14ac:dyDescent="0.25">
      <c r="A89" s="1">
        <v>1186</v>
      </c>
      <c r="B89" s="1" t="s">
        <v>50</v>
      </c>
      <c r="C89" s="1" t="s">
        <v>70</v>
      </c>
      <c r="D89" s="1">
        <v>8</v>
      </c>
    </row>
    <row r="90" spans="1:4" ht="15" x14ac:dyDescent="0.25">
      <c r="A90" s="1">
        <v>2492</v>
      </c>
      <c r="B90" s="1" t="s">
        <v>29</v>
      </c>
      <c r="C90" s="1" t="s">
        <v>172</v>
      </c>
      <c r="D90" s="1">
        <v>8</v>
      </c>
    </row>
    <row r="91" spans="1:4" ht="15" x14ac:dyDescent="0.25">
      <c r="A91" s="1">
        <v>2094</v>
      </c>
      <c r="B91" s="1" t="s">
        <v>114</v>
      </c>
      <c r="C91" s="1" t="s">
        <v>125</v>
      </c>
      <c r="D91" s="1">
        <v>8</v>
      </c>
    </row>
    <row r="92" spans="1:4" ht="15" x14ac:dyDescent="0.25">
      <c r="A92" s="1">
        <v>1129</v>
      </c>
      <c r="B92" s="1" t="s">
        <v>47</v>
      </c>
      <c r="C92" s="1" t="s">
        <v>48</v>
      </c>
      <c r="D92" s="1">
        <v>8</v>
      </c>
    </row>
    <row r="93" spans="1:4" ht="15" x14ac:dyDescent="0.25">
      <c r="A93" s="1">
        <v>1121</v>
      </c>
      <c r="B93" s="1" t="s">
        <v>42</v>
      </c>
      <c r="C93" s="1" t="s">
        <v>43</v>
      </c>
      <c r="D93" s="1">
        <v>8</v>
      </c>
    </row>
    <row r="94" spans="1:4" ht="15" x14ac:dyDescent="0.25">
      <c r="A94" s="1">
        <v>3076</v>
      </c>
      <c r="B94" s="1" t="s">
        <v>129</v>
      </c>
      <c r="C94" s="1" t="s">
        <v>243</v>
      </c>
      <c r="D94" s="1">
        <v>8</v>
      </c>
    </row>
    <row r="95" spans="1:4" ht="15" x14ac:dyDescent="0.25">
      <c r="A95" s="1">
        <v>1210</v>
      </c>
      <c r="B95" s="1" t="s">
        <v>90</v>
      </c>
      <c r="C95" s="1" t="s">
        <v>91</v>
      </c>
      <c r="D95" s="1">
        <v>8</v>
      </c>
    </row>
    <row r="96" spans="1:4" ht="15" x14ac:dyDescent="0.25">
      <c r="A96" s="1">
        <v>2550</v>
      </c>
      <c r="B96" s="1" t="s">
        <v>185</v>
      </c>
      <c r="C96" s="1" t="s">
        <v>186</v>
      </c>
      <c r="D96" s="1">
        <v>8</v>
      </c>
    </row>
    <row r="97" spans="1:4" ht="15" x14ac:dyDescent="0.25">
      <c r="A97" s="1">
        <v>2507</v>
      </c>
      <c r="B97" s="1" t="s">
        <v>17</v>
      </c>
      <c r="C97" s="1" t="s">
        <v>287</v>
      </c>
      <c r="D97" s="1">
        <v>8</v>
      </c>
    </row>
    <row r="98" spans="1:4" ht="15" x14ac:dyDescent="0.25">
      <c r="A98" s="1">
        <v>2234</v>
      </c>
      <c r="B98" s="1" t="s">
        <v>88</v>
      </c>
      <c r="C98" s="1" t="s">
        <v>142</v>
      </c>
      <c r="D98" s="1">
        <v>8</v>
      </c>
    </row>
    <row r="99" spans="1:4" ht="15" x14ac:dyDescent="0.25">
      <c r="A99" s="1">
        <v>3071</v>
      </c>
      <c r="B99" s="1" t="s">
        <v>8</v>
      </c>
      <c r="C99" s="1" t="s">
        <v>238</v>
      </c>
      <c r="D99" s="1">
        <v>8</v>
      </c>
    </row>
    <row r="100" spans="1:4" ht="15" x14ac:dyDescent="0.25">
      <c r="A100" s="1">
        <v>3087</v>
      </c>
      <c r="B100" s="1" t="s">
        <v>109</v>
      </c>
      <c r="C100" s="1" t="s">
        <v>247</v>
      </c>
      <c r="D100" s="1">
        <v>8</v>
      </c>
    </row>
    <row r="101" spans="1:4" ht="15" x14ac:dyDescent="0.25">
      <c r="A101" s="1">
        <v>3083</v>
      </c>
      <c r="B101" s="1" t="s">
        <v>23</v>
      </c>
      <c r="C101" s="1" t="s">
        <v>245</v>
      </c>
      <c r="D101" s="1">
        <v>8</v>
      </c>
    </row>
    <row r="102" spans="1:4" ht="15" x14ac:dyDescent="0.25">
      <c r="A102" s="1">
        <v>3112</v>
      </c>
      <c r="B102" s="1" t="s">
        <v>134</v>
      </c>
      <c r="C102" s="1" t="s">
        <v>261</v>
      </c>
      <c r="D102" s="1">
        <v>8</v>
      </c>
    </row>
    <row r="103" spans="1:4" ht="15" x14ac:dyDescent="0.25">
      <c r="A103" s="1">
        <v>1160</v>
      </c>
      <c r="B103" s="1" t="s">
        <v>8</v>
      </c>
      <c r="C103" s="1" t="s">
        <v>59</v>
      </c>
      <c r="D103" s="1">
        <v>8</v>
      </c>
    </row>
    <row r="104" spans="1:4" ht="15" x14ac:dyDescent="0.25">
      <c r="A104" s="1">
        <v>1236</v>
      </c>
      <c r="B104" s="1" t="s">
        <v>85</v>
      </c>
      <c r="C104" s="1" t="s">
        <v>113</v>
      </c>
      <c r="D104" s="1">
        <v>8</v>
      </c>
    </row>
    <row r="105" spans="1:4" ht="15" x14ac:dyDescent="0.25">
      <c r="A105" s="1">
        <v>3041</v>
      </c>
      <c r="B105" s="1" t="s">
        <v>109</v>
      </c>
      <c r="C105" s="1" t="s">
        <v>224</v>
      </c>
      <c r="D105" s="1">
        <v>8</v>
      </c>
    </row>
    <row r="106" spans="1:4" ht="15" x14ac:dyDescent="0.25">
      <c r="A106" s="1">
        <v>2197</v>
      </c>
      <c r="B106" s="1" t="s">
        <v>8</v>
      </c>
      <c r="C106" s="1" t="s">
        <v>136</v>
      </c>
      <c r="D106" s="1">
        <v>9</v>
      </c>
    </row>
    <row r="107" spans="1:4" ht="15" x14ac:dyDescent="0.25">
      <c r="A107" s="1">
        <v>2560</v>
      </c>
      <c r="B107" s="1" t="s">
        <v>187</v>
      </c>
      <c r="C107" s="1" t="s">
        <v>190</v>
      </c>
      <c r="D107" s="1">
        <v>9</v>
      </c>
    </row>
    <row r="108" spans="1:4" ht="15" x14ac:dyDescent="0.25">
      <c r="A108" s="1">
        <v>3085</v>
      </c>
      <c r="B108" s="1" t="s">
        <v>23</v>
      </c>
      <c r="C108" s="1" t="s">
        <v>247</v>
      </c>
      <c r="D108" s="1">
        <v>9</v>
      </c>
    </row>
    <row r="109" spans="1:4" ht="15" x14ac:dyDescent="0.25">
      <c r="A109" s="1">
        <v>1141</v>
      </c>
      <c r="B109" s="1" t="s">
        <v>50</v>
      </c>
      <c r="C109" s="1" t="s">
        <v>51</v>
      </c>
      <c r="D109" s="1">
        <v>9</v>
      </c>
    </row>
    <row r="110" spans="1:4" ht="15" x14ac:dyDescent="0.25">
      <c r="A110" s="1">
        <v>1104</v>
      </c>
      <c r="B110" s="1" t="s">
        <v>34</v>
      </c>
      <c r="C110" s="1" t="s">
        <v>35</v>
      </c>
      <c r="D110" s="1">
        <v>9</v>
      </c>
    </row>
    <row r="111" spans="1:4" ht="15" x14ac:dyDescent="0.25">
      <c r="A111" s="1">
        <v>1206</v>
      </c>
      <c r="B111" s="1" t="s">
        <v>88</v>
      </c>
      <c r="C111" s="1" t="s">
        <v>89</v>
      </c>
      <c r="D111" s="1">
        <v>9</v>
      </c>
    </row>
    <row r="112" spans="1:4" ht="15" x14ac:dyDescent="0.25">
      <c r="A112" s="1">
        <v>2342</v>
      </c>
      <c r="B112" s="1" t="s">
        <v>149</v>
      </c>
      <c r="C112" s="1" t="s">
        <v>150</v>
      </c>
      <c r="D112" s="1">
        <v>9</v>
      </c>
    </row>
    <row r="113" spans="1:4" ht="15" x14ac:dyDescent="0.25">
      <c r="A113" s="1">
        <v>2004</v>
      </c>
      <c r="B113" s="1" t="s">
        <v>116</v>
      </c>
      <c r="C113" s="1" t="s">
        <v>117</v>
      </c>
      <c r="D113" s="1">
        <v>9</v>
      </c>
    </row>
    <row r="114" spans="1:4" ht="15" x14ac:dyDescent="0.25">
      <c r="A114" s="1">
        <v>3065</v>
      </c>
      <c r="B114" s="1" t="s">
        <v>114</v>
      </c>
      <c r="C114" s="1" t="s">
        <v>235</v>
      </c>
      <c r="D114" s="1">
        <v>9</v>
      </c>
    </row>
    <row r="115" spans="1:4" ht="15" x14ac:dyDescent="0.25">
      <c r="A115" s="1">
        <v>1082</v>
      </c>
      <c r="B115" s="1" t="s">
        <v>85</v>
      </c>
      <c r="C115" s="1" t="s">
        <v>288</v>
      </c>
      <c r="D115" s="1">
        <v>9</v>
      </c>
    </row>
    <row r="116" spans="1:4" ht="15" x14ac:dyDescent="0.25">
      <c r="A116" s="1">
        <v>2541</v>
      </c>
      <c r="B116" s="1" t="s">
        <v>23</v>
      </c>
      <c r="C116" s="1" t="s">
        <v>183</v>
      </c>
      <c r="D116" s="1">
        <v>9</v>
      </c>
    </row>
    <row r="117" spans="1:4" ht="15" x14ac:dyDescent="0.25">
      <c r="A117" s="1">
        <v>3053</v>
      </c>
      <c r="B117" s="1" t="s">
        <v>88</v>
      </c>
      <c r="C117" s="1" t="s">
        <v>228</v>
      </c>
      <c r="D117" s="1">
        <v>9</v>
      </c>
    </row>
    <row r="118" spans="1:4" ht="15" x14ac:dyDescent="0.25">
      <c r="A118" s="1">
        <v>1238</v>
      </c>
      <c r="B118" s="1" t="s">
        <v>114</v>
      </c>
      <c r="C118" s="1" t="s">
        <v>115</v>
      </c>
      <c r="D118" s="1">
        <v>9</v>
      </c>
    </row>
    <row r="119" spans="1:4" ht="15" x14ac:dyDescent="0.25">
      <c r="A119" s="1">
        <v>1061</v>
      </c>
      <c r="B119" s="1" t="s">
        <v>23</v>
      </c>
      <c r="C119" s="1" t="s">
        <v>24</v>
      </c>
      <c r="D119" s="1">
        <v>10</v>
      </c>
    </row>
    <row r="120" spans="1:4" ht="15" x14ac:dyDescent="0.25">
      <c r="A120" s="1">
        <v>2791</v>
      </c>
      <c r="B120" s="1" t="s">
        <v>217</v>
      </c>
      <c r="C120" s="1" t="s">
        <v>218</v>
      </c>
      <c r="D120" s="1">
        <v>10</v>
      </c>
    </row>
    <row r="121" spans="1:4" ht="15" x14ac:dyDescent="0.25">
      <c r="A121" s="1">
        <v>2446</v>
      </c>
      <c r="B121" s="1" t="s">
        <v>161</v>
      </c>
      <c r="C121" s="1" t="s">
        <v>162</v>
      </c>
      <c r="D121" s="1">
        <v>10</v>
      </c>
    </row>
    <row r="122" spans="1:4" ht="15" x14ac:dyDescent="0.25">
      <c r="A122" s="1">
        <v>3093</v>
      </c>
      <c r="B122" s="1" t="s">
        <v>8</v>
      </c>
      <c r="C122" s="1" t="s">
        <v>250</v>
      </c>
      <c r="D122" s="1">
        <v>10</v>
      </c>
    </row>
    <row r="123" spans="1:4" ht="15" x14ac:dyDescent="0.25">
      <c r="A123" s="1">
        <v>1233</v>
      </c>
      <c r="B123" s="1" t="s">
        <v>107</v>
      </c>
      <c r="C123" s="1" t="s">
        <v>108</v>
      </c>
      <c r="D123" s="1">
        <v>10</v>
      </c>
    </row>
    <row r="124" spans="1:4" ht="15" x14ac:dyDescent="0.25">
      <c r="A124" s="1">
        <v>2522</v>
      </c>
      <c r="B124" s="1" t="s">
        <v>174</v>
      </c>
      <c r="C124" s="1" t="s">
        <v>175</v>
      </c>
      <c r="D124" s="1">
        <v>10</v>
      </c>
    </row>
    <row r="125" spans="1:4" ht="15" x14ac:dyDescent="0.25">
      <c r="A125" s="1">
        <v>2203</v>
      </c>
      <c r="B125" s="1" t="s">
        <v>137</v>
      </c>
      <c r="C125" s="1" t="s">
        <v>138</v>
      </c>
      <c r="D125" s="1">
        <v>10</v>
      </c>
    </row>
    <row r="126" spans="1:4" ht="15" x14ac:dyDescent="0.25">
      <c r="A126" s="1">
        <v>1221</v>
      </c>
      <c r="B126" s="1" t="s">
        <v>94</v>
      </c>
      <c r="C126" s="1" t="s">
        <v>95</v>
      </c>
      <c r="D126" s="1">
        <v>10</v>
      </c>
    </row>
    <row r="127" spans="1:4" ht="15" x14ac:dyDescent="0.25">
      <c r="A127" s="1">
        <v>1181</v>
      </c>
      <c r="B127" s="1" t="s">
        <v>42</v>
      </c>
      <c r="C127" s="1" t="s">
        <v>68</v>
      </c>
      <c r="D127" s="1">
        <v>10</v>
      </c>
    </row>
    <row r="128" spans="1:4" ht="15" x14ac:dyDescent="0.25">
      <c r="A128" s="1">
        <v>1198</v>
      </c>
      <c r="B128" s="1" t="s">
        <v>78</v>
      </c>
      <c r="C128" s="1" t="s">
        <v>79</v>
      </c>
      <c r="D128" s="1">
        <v>10</v>
      </c>
    </row>
    <row r="129" spans="1:4" ht="15" x14ac:dyDescent="0.25">
      <c r="A129" s="1">
        <v>3052</v>
      </c>
      <c r="B129" s="1" t="s">
        <v>8</v>
      </c>
      <c r="C129" s="1" t="s">
        <v>227</v>
      </c>
      <c r="D129" s="1">
        <v>10</v>
      </c>
    </row>
    <row r="130" spans="1:4" ht="15" x14ac:dyDescent="0.25">
      <c r="A130" s="1">
        <v>2461</v>
      </c>
      <c r="B130" s="1" t="s">
        <v>167</v>
      </c>
      <c r="C130" s="1" t="s">
        <v>168</v>
      </c>
      <c r="D130" s="1">
        <v>10</v>
      </c>
    </row>
    <row r="131" spans="1:4" ht="15" x14ac:dyDescent="0.25">
      <c r="A131" s="1">
        <v>1134</v>
      </c>
      <c r="B131" s="1" t="s">
        <v>14</v>
      </c>
      <c r="C131" s="1" t="s">
        <v>49</v>
      </c>
      <c r="D131" s="1">
        <v>10</v>
      </c>
    </row>
    <row r="132" spans="1:4" ht="15" x14ac:dyDescent="0.25">
      <c r="A132" s="1">
        <v>2570</v>
      </c>
      <c r="B132" s="1" t="s">
        <v>8</v>
      </c>
      <c r="C132" s="1" t="s">
        <v>192</v>
      </c>
      <c r="D132" s="1">
        <v>10</v>
      </c>
    </row>
    <row r="133" spans="1:4" ht="15" x14ac:dyDescent="0.25">
      <c r="A133" s="1">
        <v>2399</v>
      </c>
      <c r="B133" s="1" t="s">
        <v>137</v>
      </c>
      <c r="C133" s="1" t="s">
        <v>154</v>
      </c>
      <c r="D133" s="1">
        <v>11</v>
      </c>
    </row>
    <row r="134" spans="1:4" ht="15" x14ac:dyDescent="0.25">
      <c r="A134" s="1">
        <v>2024</v>
      </c>
      <c r="B134" s="1" t="s">
        <v>102</v>
      </c>
      <c r="C134" s="1" t="s">
        <v>122</v>
      </c>
      <c r="D134" s="1">
        <v>11</v>
      </c>
    </row>
    <row r="135" spans="1:4" ht="15" x14ac:dyDescent="0.25">
      <c r="A135" s="1">
        <v>3133</v>
      </c>
      <c r="B135" s="1" t="s">
        <v>114</v>
      </c>
      <c r="C135" s="1" t="s">
        <v>280</v>
      </c>
      <c r="D135" s="1">
        <v>11</v>
      </c>
    </row>
    <row r="136" spans="1:4" ht="15" x14ac:dyDescent="0.25">
      <c r="A136" s="1">
        <v>1175</v>
      </c>
      <c r="B136" s="1" t="s">
        <v>42</v>
      </c>
      <c r="C136" s="1" t="s">
        <v>63</v>
      </c>
      <c r="D136" s="1">
        <v>11</v>
      </c>
    </row>
    <row r="137" spans="1:4" ht="15" x14ac:dyDescent="0.25">
      <c r="A137" s="1">
        <v>1158</v>
      </c>
      <c r="B137" s="1" t="s">
        <v>23</v>
      </c>
      <c r="C137" s="1" t="s">
        <v>58</v>
      </c>
      <c r="D137" s="1">
        <v>11</v>
      </c>
    </row>
    <row r="138" spans="1:4" ht="15" x14ac:dyDescent="0.25">
      <c r="A138" s="1">
        <v>2644</v>
      </c>
      <c r="B138" s="1" t="s">
        <v>114</v>
      </c>
      <c r="C138" s="1" t="s">
        <v>203</v>
      </c>
      <c r="D138" s="1">
        <v>11</v>
      </c>
    </row>
    <row r="139" spans="1:4" ht="15" x14ac:dyDescent="0.25">
      <c r="A139" s="1">
        <v>1161</v>
      </c>
      <c r="B139" s="1" t="s">
        <v>23</v>
      </c>
      <c r="C139" s="1" t="s">
        <v>60</v>
      </c>
      <c r="D139" s="1">
        <v>11</v>
      </c>
    </row>
    <row r="140" spans="1:4" ht="15" x14ac:dyDescent="0.25">
      <c r="A140" s="1">
        <v>2531</v>
      </c>
      <c r="B140" s="1" t="s">
        <v>8</v>
      </c>
      <c r="C140" s="1" t="s">
        <v>177</v>
      </c>
      <c r="D140" s="1">
        <v>11</v>
      </c>
    </row>
    <row r="141" spans="1:4" ht="15" x14ac:dyDescent="0.25">
      <c r="A141" s="1">
        <v>3044</v>
      </c>
      <c r="B141" s="1" t="s">
        <v>225</v>
      </c>
      <c r="C141" s="1" t="s">
        <v>226</v>
      </c>
      <c r="D141" s="1">
        <v>11</v>
      </c>
    </row>
    <row r="142" spans="1:4" ht="15" x14ac:dyDescent="0.25">
      <c r="A142" s="1">
        <v>2269</v>
      </c>
      <c r="B142" s="1" t="s">
        <v>61</v>
      </c>
      <c r="C142" s="1" t="s">
        <v>144</v>
      </c>
      <c r="D142" s="1">
        <v>11</v>
      </c>
    </row>
    <row r="143" spans="1:4" ht="15" x14ac:dyDescent="0.25">
      <c r="A143" s="1">
        <v>3064</v>
      </c>
      <c r="B143" s="1" t="s">
        <v>17</v>
      </c>
      <c r="C143" s="1" t="s">
        <v>234</v>
      </c>
      <c r="D143" s="1">
        <v>11</v>
      </c>
    </row>
    <row r="144" spans="1:4" ht="15" x14ac:dyDescent="0.25">
      <c r="A144" s="1">
        <v>1130</v>
      </c>
      <c r="B144" s="1" t="s">
        <v>52</v>
      </c>
      <c r="C144" s="1" t="s">
        <v>289</v>
      </c>
      <c r="D144" s="1">
        <v>11</v>
      </c>
    </row>
    <row r="145" spans="1:4" ht="15" x14ac:dyDescent="0.25">
      <c r="A145" s="1">
        <v>3120</v>
      </c>
      <c r="B145" s="1" t="s">
        <v>134</v>
      </c>
      <c r="C145" s="1" t="s">
        <v>268</v>
      </c>
      <c r="D145" s="1">
        <v>11</v>
      </c>
    </row>
    <row r="146" spans="1:4" ht="15" x14ac:dyDescent="0.25">
      <c r="A146" s="1">
        <v>3090</v>
      </c>
      <c r="B146" s="1" t="s">
        <v>8</v>
      </c>
      <c r="C146" s="1" t="s">
        <v>248</v>
      </c>
      <c r="D146" s="1">
        <v>11</v>
      </c>
    </row>
    <row r="147" spans="1:4" ht="15" x14ac:dyDescent="0.25">
      <c r="A147" s="1">
        <v>1095</v>
      </c>
      <c r="B147" s="1" t="s">
        <v>27</v>
      </c>
      <c r="C147" s="1" t="s">
        <v>28</v>
      </c>
      <c r="D147" s="1">
        <v>11</v>
      </c>
    </row>
    <row r="148" spans="1:4" ht="15" x14ac:dyDescent="0.25">
      <c r="A148" s="1">
        <v>1188</v>
      </c>
      <c r="B148" s="1" t="s">
        <v>71</v>
      </c>
      <c r="C148" s="1" t="s">
        <v>72</v>
      </c>
      <c r="D148" s="1">
        <v>11</v>
      </c>
    </row>
    <row r="149" spans="1:4" ht="15" x14ac:dyDescent="0.25">
      <c r="A149" s="1">
        <v>2551</v>
      </c>
      <c r="B149" s="1" t="s">
        <v>187</v>
      </c>
      <c r="C149" s="1" t="s">
        <v>188</v>
      </c>
      <c r="D149" s="1">
        <v>11</v>
      </c>
    </row>
    <row r="150" spans="1:4" ht="15" x14ac:dyDescent="0.25">
      <c r="A150" s="1">
        <v>1178</v>
      </c>
      <c r="B150" s="1" t="s">
        <v>42</v>
      </c>
      <c r="C150" s="1" t="s">
        <v>67</v>
      </c>
      <c r="D150" s="1">
        <v>12</v>
      </c>
    </row>
    <row r="151" spans="1:4" ht="15" x14ac:dyDescent="0.25">
      <c r="A151" s="1">
        <v>2209</v>
      </c>
      <c r="B151" s="1" t="s">
        <v>109</v>
      </c>
      <c r="C151" s="1" t="s">
        <v>140</v>
      </c>
      <c r="D151" s="1">
        <v>12</v>
      </c>
    </row>
    <row r="152" spans="1:4" ht="15" x14ac:dyDescent="0.25">
      <c r="A152" s="1">
        <v>3129</v>
      </c>
      <c r="B152" s="1" t="s">
        <v>38</v>
      </c>
      <c r="C152" s="1" t="s">
        <v>276</v>
      </c>
      <c r="D152" s="1">
        <v>12</v>
      </c>
    </row>
    <row r="153" spans="1:4" ht="15" x14ac:dyDescent="0.25">
      <c r="A153" s="1">
        <v>1020</v>
      </c>
      <c r="B153" s="1" t="s">
        <v>8</v>
      </c>
      <c r="C153" s="1" t="s">
        <v>9</v>
      </c>
      <c r="D153" s="1">
        <v>12</v>
      </c>
    </row>
    <row r="154" spans="1:4" ht="15" x14ac:dyDescent="0.25">
      <c r="A154" s="1">
        <v>2152</v>
      </c>
      <c r="B154" s="1" t="s">
        <v>134</v>
      </c>
      <c r="C154" s="1" t="s">
        <v>135</v>
      </c>
      <c r="D154" s="1">
        <v>12</v>
      </c>
    </row>
    <row r="155" spans="1:4" ht="15" x14ac:dyDescent="0.25">
      <c r="A155" s="1">
        <v>3100</v>
      </c>
      <c r="B155" s="1" t="s">
        <v>8</v>
      </c>
      <c r="C155" s="1" t="s">
        <v>254</v>
      </c>
      <c r="D155" s="1">
        <v>12</v>
      </c>
    </row>
    <row r="156" spans="1:4" ht="15" x14ac:dyDescent="0.25">
      <c r="A156" s="1">
        <v>2532</v>
      </c>
      <c r="B156" s="1" t="s">
        <v>290</v>
      </c>
      <c r="C156" s="1" t="s">
        <v>179</v>
      </c>
      <c r="D156" s="1">
        <v>12</v>
      </c>
    </row>
    <row r="157" spans="1:4" ht="15" x14ac:dyDescent="0.25">
      <c r="A157" s="1">
        <v>2604</v>
      </c>
      <c r="B157" s="1" t="s">
        <v>197</v>
      </c>
      <c r="C157" s="1" t="s">
        <v>198</v>
      </c>
      <c r="D157" s="1">
        <v>12</v>
      </c>
    </row>
    <row r="158" spans="1:4" ht="15" x14ac:dyDescent="0.25">
      <c r="A158" s="1">
        <v>1109</v>
      </c>
      <c r="B158" s="1" t="s">
        <v>36</v>
      </c>
      <c r="C158" s="1" t="s">
        <v>37</v>
      </c>
      <c r="D158" s="1">
        <v>12</v>
      </c>
    </row>
    <row r="159" spans="1:4" ht="15" x14ac:dyDescent="0.25">
      <c r="A159" s="1">
        <v>2624</v>
      </c>
      <c r="B159" s="1" t="s">
        <v>8</v>
      </c>
      <c r="C159" s="1" t="s">
        <v>202</v>
      </c>
      <c r="D159" s="1">
        <v>12</v>
      </c>
    </row>
    <row r="160" spans="1:4" ht="15" x14ac:dyDescent="0.25">
      <c r="A160" s="1">
        <v>2401</v>
      </c>
      <c r="B160" s="1" t="s">
        <v>96</v>
      </c>
      <c r="C160" s="1" t="s">
        <v>155</v>
      </c>
      <c r="D160" s="1">
        <v>12</v>
      </c>
    </row>
    <row r="161" spans="1:4" ht="15" x14ac:dyDescent="0.25">
      <c r="A161" s="1">
        <v>2605</v>
      </c>
      <c r="B161" s="1" t="s">
        <v>104</v>
      </c>
      <c r="C161" s="1" t="s">
        <v>199</v>
      </c>
      <c r="D161" s="1">
        <v>12</v>
      </c>
    </row>
    <row r="162" spans="1:4" ht="15" x14ac:dyDescent="0.25">
      <c r="A162" s="1">
        <v>2689</v>
      </c>
      <c r="B162" s="1" t="s">
        <v>17</v>
      </c>
      <c r="C162" s="1" t="s">
        <v>208</v>
      </c>
      <c r="D162" s="1">
        <v>12</v>
      </c>
    </row>
    <row r="163" spans="1:4" ht="15" x14ac:dyDescent="0.25">
      <c r="A163" s="1">
        <v>1117</v>
      </c>
      <c r="B163" s="1" t="s">
        <v>17</v>
      </c>
      <c r="C163" s="1" t="s">
        <v>41</v>
      </c>
      <c r="D163" s="1">
        <v>12</v>
      </c>
    </row>
    <row r="164" spans="1:4" ht="15" x14ac:dyDescent="0.25">
      <c r="A164" s="1">
        <v>3095</v>
      </c>
      <c r="B164" s="1" t="s">
        <v>88</v>
      </c>
      <c r="C164" s="1" t="s">
        <v>251</v>
      </c>
      <c r="D164" s="1">
        <v>12</v>
      </c>
    </row>
    <row r="165" spans="1:4" ht="15" x14ac:dyDescent="0.25">
      <c r="A165" s="1">
        <v>2429</v>
      </c>
      <c r="B165" s="1" t="s">
        <v>116</v>
      </c>
      <c r="C165" s="1" t="s">
        <v>157</v>
      </c>
      <c r="D165" s="1">
        <v>12</v>
      </c>
    </row>
    <row r="166" spans="1:4" ht="15" x14ac:dyDescent="0.25">
      <c r="A166" s="1">
        <v>2535</v>
      </c>
      <c r="B166" s="1" t="s">
        <v>180</v>
      </c>
      <c r="C166" s="1" t="s">
        <v>181</v>
      </c>
      <c r="D166" s="1">
        <v>12</v>
      </c>
    </row>
    <row r="167" spans="1:4" ht="15" x14ac:dyDescent="0.25">
      <c r="A167" s="1">
        <v>3099</v>
      </c>
      <c r="B167" s="1" t="s">
        <v>253</v>
      </c>
      <c r="C167" s="1" t="s">
        <v>252</v>
      </c>
      <c r="D167" s="1">
        <v>12</v>
      </c>
    </row>
    <row r="168" spans="1:4" ht="15" x14ac:dyDescent="0.25">
      <c r="A168" s="1">
        <v>2545</v>
      </c>
      <c r="B168" s="1" t="s">
        <v>47</v>
      </c>
      <c r="C168" s="1" t="s">
        <v>184</v>
      </c>
      <c r="D168" s="1">
        <v>13</v>
      </c>
    </row>
    <row r="169" spans="1:4" ht="15" x14ac:dyDescent="0.25">
      <c r="A169" s="1">
        <v>2593</v>
      </c>
      <c r="B169" s="1" t="s">
        <v>23</v>
      </c>
      <c r="C169" s="1" t="s">
        <v>193</v>
      </c>
      <c r="D169" s="1">
        <v>13</v>
      </c>
    </row>
    <row r="170" spans="1:4" ht="15" x14ac:dyDescent="0.25">
      <c r="A170" s="1">
        <v>2769</v>
      </c>
      <c r="B170" s="1" t="s">
        <v>17</v>
      </c>
      <c r="C170" s="1" t="s">
        <v>215</v>
      </c>
      <c r="D170" s="1">
        <v>13</v>
      </c>
    </row>
    <row r="171" spans="1:4" ht="15" x14ac:dyDescent="0.25">
      <c r="A171" s="1">
        <v>3063</v>
      </c>
      <c r="B171" s="1" t="s">
        <v>163</v>
      </c>
      <c r="C171" s="1" t="s">
        <v>233</v>
      </c>
      <c r="D171" s="1">
        <v>13</v>
      </c>
    </row>
    <row r="172" spans="1:4" ht="15" x14ac:dyDescent="0.25">
      <c r="A172" s="1">
        <v>1177</v>
      </c>
      <c r="B172" s="1" t="s">
        <v>25</v>
      </c>
      <c r="C172" s="1" t="s">
        <v>66</v>
      </c>
      <c r="D172" s="1">
        <v>13</v>
      </c>
    </row>
    <row r="173" spans="1:4" ht="15" x14ac:dyDescent="0.25">
      <c r="A173" s="1">
        <v>3130</v>
      </c>
      <c r="B173" s="1" t="s">
        <v>47</v>
      </c>
      <c r="C173" s="1" t="s">
        <v>277</v>
      </c>
      <c r="D173" s="1">
        <v>13</v>
      </c>
    </row>
    <row r="174" spans="1:4" ht="15" x14ac:dyDescent="0.25">
      <c r="A174" s="1">
        <v>3072</v>
      </c>
      <c r="B174" s="1" t="s">
        <v>8</v>
      </c>
      <c r="C174" s="1" t="s">
        <v>239</v>
      </c>
      <c r="D174" s="1">
        <v>13</v>
      </c>
    </row>
    <row r="175" spans="1:4" ht="15" x14ac:dyDescent="0.25">
      <c r="A175" s="1">
        <v>3105</v>
      </c>
      <c r="B175" s="1" t="s">
        <v>23</v>
      </c>
      <c r="C175" s="1" t="s">
        <v>258</v>
      </c>
      <c r="D175" s="1">
        <v>13</v>
      </c>
    </row>
    <row r="176" spans="1:4" ht="15" x14ac:dyDescent="0.25">
      <c r="A176" s="1">
        <v>2679</v>
      </c>
      <c r="B176" s="1" t="s">
        <v>149</v>
      </c>
      <c r="C176" s="1" t="s">
        <v>205</v>
      </c>
      <c r="D176" s="1">
        <v>13</v>
      </c>
    </row>
    <row r="177" spans="1:4" ht="15" x14ac:dyDescent="0.25">
      <c r="A177" s="1">
        <v>2341</v>
      </c>
      <c r="B177" s="1" t="s">
        <v>147</v>
      </c>
      <c r="C177" s="1" t="s">
        <v>148</v>
      </c>
      <c r="D177" s="1">
        <v>14</v>
      </c>
    </row>
    <row r="178" spans="1:4" ht="15" x14ac:dyDescent="0.25">
      <c r="A178" s="1">
        <v>3126</v>
      </c>
      <c r="B178" s="1" t="s">
        <v>23</v>
      </c>
      <c r="C178" s="1" t="s">
        <v>273</v>
      </c>
      <c r="D178" s="1">
        <v>14</v>
      </c>
    </row>
    <row r="179" spans="1:4" ht="15" x14ac:dyDescent="0.25">
      <c r="A179" s="1">
        <v>1228</v>
      </c>
      <c r="B179" s="1" t="s">
        <v>14</v>
      </c>
      <c r="C179" s="1" t="s">
        <v>101</v>
      </c>
      <c r="D179" s="1">
        <v>14</v>
      </c>
    </row>
    <row r="180" spans="1:4" ht="15" x14ac:dyDescent="0.25">
      <c r="A180" s="1">
        <v>1096</v>
      </c>
      <c r="B180" s="1" t="s">
        <v>29</v>
      </c>
      <c r="C180" s="1" t="s">
        <v>30</v>
      </c>
      <c r="D180" s="1">
        <v>14</v>
      </c>
    </row>
    <row r="181" spans="1:4" ht="15" x14ac:dyDescent="0.25">
      <c r="A181" s="1">
        <v>3075</v>
      </c>
      <c r="B181" s="1" t="s">
        <v>129</v>
      </c>
      <c r="C181" s="1" t="s">
        <v>242</v>
      </c>
      <c r="D181" s="1">
        <v>14</v>
      </c>
    </row>
    <row r="182" spans="1:4" ht="15" x14ac:dyDescent="0.25">
      <c r="A182" s="1">
        <v>1224</v>
      </c>
      <c r="B182" s="1" t="s">
        <v>23</v>
      </c>
      <c r="C182" s="1" t="s">
        <v>98</v>
      </c>
      <c r="D182" s="1">
        <v>14</v>
      </c>
    </row>
    <row r="183" spans="1:4" ht="15" x14ac:dyDescent="0.25">
      <c r="A183" s="1">
        <v>1142</v>
      </c>
      <c r="B183" s="1" t="s">
        <v>52</v>
      </c>
      <c r="C183" s="1" t="s">
        <v>53</v>
      </c>
      <c r="D183" s="1">
        <v>14</v>
      </c>
    </row>
    <row r="184" spans="1:4" ht="15" x14ac:dyDescent="0.25">
      <c r="A184" s="1">
        <v>3108</v>
      </c>
      <c r="B184" s="1" t="s">
        <v>88</v>
      </c>
      <c r="C184" s="1" t="s">
        <v>258</v>
      </c>
      <c r="D184" s="1">
        <v>14</v>
      </c>
    </row>
    <row r="185" spans="1:4" ht="15" x14ac:dyDescent="0.25">
      <c r="A185" s="1">
        <v>3119</v>
      </c>
      <c r="B185" s="1" t="s">
        <v>266</v>
      </c>
      <c r="C185" s="1" t="s">
        <v>267</v>
      </c>
      <c r="D185" s="1">
        <v>15</v>
      </c>
    </row>
    <row r="186" spans="1:4" ht="15" x14ac:dyDescent="0.25">
      <c r="A186" s="1">
        <v>1203</v>
      </c>
      <c r="B186" s="1" t="s">
        <v>85</v>
      </c>
      <c r="C186" s="1" t="s">
        <v>86</v>
      </c>
      <c r="D186" s="1">
        <v>15</v>
      </c>
    </row>
    <row r="187" spans="1:4" ht="15" x14ac:dyDescent="0.25">
      <c r="A187" s="1">
        <v>2477</v>
      </c>
      <c r="B187" s="1" t="s">
        <v>171</v>
      </c>
      <c r="C187" s="1" t="s">
        <v>172</v>
      </c>
      <c r="D187" s="1">
        <v>15</v>
      </c>
    </row>
    <row r="188" spans="1:4" ht="15" x14ac:dyDescent="0.25">
      <c r="A188" s="1">
        <v>2123</v>
      </c>
      <c r="B188" s="1" t="s">
        <v>47</v>
      </c>
      <c r="C188" s="1" t="s">
        <v>132</v>
      </c>
      <c r="D188" s="1">
        <v>15</v>
      </c>
    </row>
    <row r="189" spans="1:4" ht="15" x14ac:dyDescent="0.25">
      <c r="A189" s="1">
        <v>2115</v>
      </c>
      <c r="B189" s="1" t="s">
        <v>88</v>
      </c>
      <c r="C189" s="1" t="s">
        <v>128</v>
      </c>
      <c r="D189" s="1">
        <v>15</v>
      </c>
    </row>
    <row r="190" spans="1:4" ht="15" x14ac:dyDescent="0.25">
      <c r="A190" s="1">
        <v>3121</v>
      </c>
      <c r="B190" s="1" t="s">
        <v>187</v>
      </c>
      <c r="C190" s="1" t="s">
        <v>269</v>
      </c>
      <c r="D190" s="1">
        <v>15</v>
      </c>
    </row>
    <row r="191" spans="1:4" ht="15" x14ac:dyDescent="0.25">
      <c r="A191" s="1">
        <v>2356</v>
      </c>
      <c r="B191" s="1" t="s">
        <v>17</v>
      </c>
      <c r="C191" s="1" t="s">
        <v>291</v>
      </c>
      <c r="D191" s="1">
        <v>15</v>
      </c>
    </row>
    <row r="192" spans="1:4" ht="15" x14ac:dyDescent="0.25">
      <c r="A192" s="1">
        <v>1110</v>
      </c>
      <c r="B192" s="1" t="s">
        <v>38</v>
      </c>
      <c r="C192" s="1" t="s">
        <v>39</v>
      </c>
      <c r="D192" s="1">
        <v>15</v>
      </c>
    </row>
    <row r="193" spans="1:4" ht="15" x14ac:dyDescent="0.25">
      <c r="A193" s="1">
        <v>1232</v>
      </c>
      <c r="B193" s="1" t="s">
        <v>96</v>
      </c>
      <c r="C193" s="1" t="s">
        <v>106</v>
      </c>
      <c r="D193" s="1">
        <v>15</v>
      </c>
    </row>
    <row r="194" spans="1:4" ht="15" x14ac:dyDescent="0.25">
      <c r="A194" s="1">
        <v>1031</v>
      </c>
      <c r="B194" s="1" t="s">
        <v>14</v>
      </c>
      <c r="C194" s="1" t="s">
        <v>15</v>
      </c>
      <c r="D194" s="1">
        <v>16</v>
      </c>
    </row>
    <row r="195" spans="1:4" ht="15" x14ac:dyDescent="0.25">
      <c r="A195" s="1">
        <v>1001</v>
      </c>
      <c r="B195" s="1" t="s">
        <v>5</v>
      </c>
      <c r="C195" s="1" t="s">
        <v>6</v>
      </c>
      <c r="D195" s="1">
        <v>16</v>
      </c>
    </row>
    <row r="196" spans="1:4" ht="15" x14ac:dyDescent="0.25">
      <c r="A196" s="1">
        <v>1048</v>
      </c>
      <c r="B196" s="1" t="s">
        <v>20</v>
      </c>
      <c r="C196" s="1" t="s">
        <v>21</v>
      </c>
      <c r="D196" s="1">
        <v>16</v>
      </c>
    </row>
    <row r="197" spans="1:4" ht="15" x14ac:dyDescent="0.25">
      <c r="A197" s="1">
        <v>3050</v>
      </c>
      <c r="B197" s="1" t="s">
        <v>23</v>
      </c>
      <c r="C197" s="1" t="s">
        <v>292</v>
      </c>
      <c r="D197" s="1">
        <v>16</v>
      </c>
    </row>
    <row r="198" spans="1:4" ht="15" x14ac:dyDescent="0.25">
      <c r="A198" s="1">
        <v>3057</v>
      </c>
      <c r="B198" s="1" t="s">
        <v>96</v>
      </c>
      <c r="C198" s="1" t="s">
        <v>232</v>
      </c>
      <c r="D198" s="1">
        <v>16</v>
      </c>
    </row>
    <row r="199" spans="1:4" ht="15" x14ac:dyDescent="0.25">
      <c r="A199" s="1">
        <v>2219</v>
      </c>
      <c r="B199" s="1" t="s">
        <v>129</v>
      </c>
      <c r="C199" s="1" t="s">
        <v>141</v>
      </c>
      <c r="D199" s="1">
        <v>17</v>
      </c>
    </row>
    <row r="200" spans="1:4" ht="15" x14ac:dyDescent="0.25">
      <c r="A200" s="1">
        <v>2449</v>
      </c>
      <c r="B200" s="1" t="s">
        <v>163</v>
      </c>
      <c r="C200" s="1" t="s">
        <v>164</v>
      </c>
      <c r="D200" s="1">
        <v>17</v>
      </c>
    </row>
    <row r="201" spans="1:4" ht="15" x14ac:dyDescent="0.25">
      <c r="A201" s="1">
        <v>1127</v>
      </c>
      <c r="B201" s="1" t="s">
        <v>45</v>
      </c>
      <c r="C201" s="1" t="s">
        <v>46</v>
      </c>
      <c r="D201" s="1">
        <v>17</v>
      </c>
    </row>
    <row r="202" spans="1:4" ht="15" x14ac:dyDescent="0.25">
      <c r="A202" s="1">
        <v>3092</v>
      </c>
      <c r="B202" s="1" t="s">
        <v>96</v>
      </c>
      <c r="C202" s="1" t="s">
        <v>250</v>
      </c>
      <c r="D202" s="1">
        <v>18</v>
      </c>
    </row>
    <row r="203" spans="1:4" ht="15" x14ac:dyDescent="0.25">
      <c r="A203" s="1">
        <v>2506</v>
      </c>
      <c r="B203" s="1" t="s">
        <v>23</v>
      </c>
      <c r="C203" s="1" t="s">
        <v>173</v>
      </c>
      <c r="D203" s="1">
        <v>18</v>
      </c>
    </row>
    <row r="204" spans="1:4" ht="15" x14ac:dyDescent="0.25">
      <c r="A204" s="1">
        <v>1027</v>
      </c>
      <c r="B204" s="1" t="s">
        <v>11</v>
      </c>
      <c r="C204" s="1" t="s">
        <v>12</v>
      </c>
      <c r="D204" s="1">
        <v>18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Tabelle1</vt:lpstr>
      <vt:lpstr>Pivot</vt:lpstr>
      <vt:lpstr>Rohdaten</vt:lpstr>
      <vt:lpstr>Resturlaub</vt:lpstr>
      <vt:lpstr>Resturlaub!Resturlaub</vt:lpstr>
      <vt:lpstr>Rohdaten!Rohdaten</vt:lpstr>
    </vt:vector>
  </TitlesOfParts>
  <Company>profibu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Strauß</dc:creator>
  <cp:lastModifiedBy>Mönkediek</cp:lastModifiedBy>
  <dcterms:created xsi:type="dcterms:W3CDTF">2009-09-20T15:00:01Z</dcterms:created>
  <dcterms:modified xsi:type="dcterms:W3CDTF">2012-05-28T21:07:20Z</dcterms:modified>
</cp:coreProperties>
</file>