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8795" windowHeight="10485"/>
  </bookViews>
  <sheets>
    <sheet name="Rohdaten" sheetId="1" r:id="rId1"/>
  </sheets>
  <definedNames>
    <definedName name="Alter">Rohdaten!$J:$J</definedName>
    <definedName name="Betriebszugehörigkeit">Rohdaten!$K:$K</definedName>
    <definedName name="Rohdaten" localSheetId="0">Rohdaten!$A$3:$I$198</definedName>
    <definedName name="Stichtag">Rohdaten!$J$1</definedName>
  </definedNames>
  <calcPr calcId="145621"/>
</workbook>
</file>

<file path=xl/calcChain.xml><?xml version="1.0" encoding="utf-8"?>
<calcChain xmlns="http://schemas.openxmlformats.org/spreadsheetml/2006/main">
  <c r="L4" i="1" l="1"/>
  <c r="K4" i="1" l="1"/>
  <c r="J4" i="1"/>
  <c r="K5" i="1"/>
  <c r="L5" i="1" s="1"/>
  <c r="J5" i="1"/>
  <c r="K6" i="1"/>
  <c r="L6" i="1" s="1"/>
  <c r="J6" i="1"/>
  <c r="K7" i="1"/>
  <c r="L7" i="1" s="1"/>
  <c r="J7" i="1"/>
  <c r="K8" i="1"/>
  <c r="L8" i="1" s="1"/>
  <c r="J8" i="1"/>
  <c r="K9" i="1"/>
  <c r="L9" i="1" s="1"/>
  <c r="J9" i="1"/>
  <c r="K10" i="1"/>
  <c r="L10" i="1" s="1"/>
  <c r="J10" i="1"/>
  <c r="K11" i="1"/>
  <c r="L11" i="1" s="1"/>
  <c r="J11" i="1"/>
  <c r="K12" i="1"/>
  <c r="L12" i="1" s="1"/>
  <c r="J12" i="1"/>
  <c r="K13" i="1"/>
  <c r="L13" i="1" s="1"/>
  <c r="J13" i="1"/>
  <c r="K14" i="1"/>
  <c r="L14" i="1" s="1"/>
  <c r="J14" i="1"/>
  <c r="K15" i="1"/>
  <c r="L15" i="1" s="1"/>
  <c r="J15" i="1"/>
  <c r="K16" i="1"/>
  <c r="L16" i="1" s="1"/>
  <c r="J16" i="1"/>
  <c r="K17" i="1"/>
  <c r="L17" i="1" s="1"/>
  <c r="J17" i="1"/>
  <c r="K18" i="1"/>
  <c r="L18" i="1" s="1"/>
  <c r="J18" i="1"/>
  <c r="K19" i="1"/>
  <c r="L19" i="1" s="1"/>
  <c r="J19" i="1"/>
  <c r="K20" i="1"/>
  <c r="L20" i="1" s="1"/>
  <c r="J20" i="1"/>
  <c r="K21" i="1"/>
  <c r="L21" i="1" s="1"/>
  <c r="J21" i="1"/>
  <c r="K22" i="1"/>
  <c r="L22" i="1" s="1"/>
  <c r="J22" i="1"/>
  <c r="K23" i="1"/>
  <c r="L23" i="1" s="1"/>
  <c r="J23" i="1"/>
  <c r="K24" i="1"/>
  <c r="L24" i="1" s="1"/>
  <c r="J24" i="1"/>
  <c r="K25" i="1"/>
  <c r="L25" i="1" s="1"/>
  <c r="J25" i="1"/>
  <c r="K26" i="1"/>
  <c r="L26" i="1" s="1"/>
  <c r="J26" i="1"/>
  <c r="K27" i="1"/>
  <c r="L27" i="1" s="1"/>
  <c r="J27" i="1"/>
  <c r="K28" i="1"/>
  <c r="L28" i="1" s="1"/>
  <c r="J28" i="1"/>
  <c r="K29" i="1"/>
  <c r="L29" i="1" s="1"/>
  <c r="J29" i="1"/>
  <c r="K30" i="1"/>
  <c r="L30" i="1" s="1"/>
  <c r="J30" i="1"/>
  <c r="K31" i="1"/>
  <c r="L31" i="1" s="1"/>
  <c r="J31" i="1"/>
  <c r="K32" i="1"/>
  <c r="L32" i="1" s="1"/>
  <c r="J32" i="1"/>
  <c r="K33" i="1"/>
  <c r="L33" i="1" s="1"/>
  <c r="J33" i="1"/>
  <c r="K34" i="1"/>
  <c r="L34" i="1" s="1"/>
  <c r="J34" i="1"/>
  <c r="K35" i="1"/>
  <c r="L35" i="1" s="1"/>
  <c r="J35" i="1"/>
  <c r="K36" i="1"/>
  <c r="L36" i="1" s="1"/>
  <c r="J36" i="1"/>
  <c r="K37" i="1"/>
  <c r="L37" i="1" s="1"/>
  <c r="J37" i="1"/>
  <c r="K38" i="1"/>
  <c r="L38" i="1" s="1"/>
  <c r="J38" i="1"/>
  <c r="K39" i="1"/>
  <c r="L39" i="1" s="1"/>
  <c r="J39" i="1"/>
  <c r="K40" i="1"/>
  <c r="L40" i="1" s="1"/>
  <c r="J40" i="1"/>
  <c r="K41" i="1"/>
  <c r="L41" i="1" s="1"/>
  <c r="J41" i="1"/>
  <c r="K42" i="1"/>
  <c r="L42" i="1" s="1"/>
  <c r="J42" i="1"/>
  <c r="K43" i="1"/>
  <c r="L43" i="1" s="1"/>
  <c r="J43" i="1"/>
  <c r="K44" i="1"/>
  <c r="L44" i="1" s="1"/>
  <c r="J44" i="1"/>
  <c r="K45" i="1"/>
  <c r="L45" i="1" s="1"/>
  <c r="J45" i="1"/>
  <c r="K46" i="1"/>
  <c r="L46" i="1" s="1"/>
  <c r="J46" i="1"/>
  <c r="K47" i="1"/>
  <c r="L47" i="1" s="1"/>
  <c r="J47" i="1"/>
  <c r="K48" i="1"/>
  <c r="L48" i="1" s="1"/>
  <c r="J48" i="1"/>
  <c r="K49" i="1"/>
  <c r="L49" i="1" s="1"/>
  <c r="J49" i="1"/>
  <c r="K50" i="1"/>
  <c r="L50" i="1" s="1"/>
  <c r="J50" i="1"/>
  <c r="K51" i="1"/>
  <c r="L51" i="1" s="1"/>
  <c r="J51" i="1"/>
  <c r="K52" i="1"/>
  <c r="L52" i="1" s="1"/>
  <c r="J52" i="1"/>
  <c r="K53" i="1"/>
  <c r="L53" i="1" s="1"/>
  <c r="J53" i="1"/>
  <c r="K54" i="1"/>
  <c r="L54" i="1" s="1"/>
  <c r="J54" i="1"/>
  <c r="K55" i="1"/>
  <c r="L55" i="1" s="1"/>
  <c r="J55" i="1"/>
  <c r="K56" i="1"/>
  <c r="L56" i="1" s="1"/>
  <c r="J56" i="1"/>
  <c r="K57" i="1"/>
  <c r="L57" i="1" s="1"/>
  <c r="J57" i="1"/>
  <c r="K58" i="1"/>
  <c r="L58" i="1" s="1"/>
  <c r="J58" i="1"/>
  <c r="K59" i="1"/>
  <c r="L59" i="1" s="1"/>
  <c r="J59" i="1"/>
  <c r="K60" i="1"/>
  <c r="L60" i="1" s="1"/>
  <c r="J60" i="1"/>
  <c r="K61" i="1"/>
  <c r="L61" i="1" s="1"/>
  <c r="J61" i="1"/>
  <c r="K62" i="1"/>
  <c r="L62" i="1" s="1"/>
  <c r="J62" i="1"/>
  <c r="K63" i="1"/>
  <c r="L63" i="1" s="1"/>
  <c r="J63" i="1"/>
  <c r="K64" i="1"/>
  <c r="L64" i="1" s="1"/>
  <c r="J64" i="1"/>
  <c r="K65" i="1"/>
  <c r="L65" i="1" s="1"/>
  <c r="J65" i="1"/>
  <c r="K66" i="1"/>
  <c r="L66" i="1" s="1"/>
  <c r="J66" i="1"/>
  <c r="K67" i="1"/>
  <c r="L67" i="1" s="1"/>
  <c r="J67" i="1"/>
  <c r="K68" i="1"/>
  <c r="L68" i="1" s="1"/>
  <c r="J68" i="1"/>
  <c r="K69" i="1"/>
  <c r="L69" i="1" s="1"/>
  <c r="J69" i="1"/>
  <c r="K70" i="1"/>
  <c r="L70" i="1" s="1"/>
  <c r="J70" i="1"/>
  <c r="K71" i="1"/>
  <c r="L71" i="1" s="1"/>
  <c r="J71" i="1"/>
  <c r="K72" i="1"/>
  <c r="L72" i="1" s="1"/>
  <c r="J72" i="1"/>
  <c r="K73" i="1"/>
  <c r="L73" i="1" s="1"/>
  <c r="J73" i="1"/>
  <c r="K74" i="1"/>
  <c r="L74" i="1" s="1"/>
  <c r="J74" i="1"/>
  <c r="K75" i="1"/>
  <c r="L75" i="1" s="1"/>
  <c r="J75" i="1"/>
  <c r="K76" i="1"/>
  <c r="L76" i="1" s="1"/>
  <c r="J76" i="1"/>
  <c r="K77" i="1"/>
  <c r="L77" i="1" s="1"/>
  <c r="J77" i="1"/>
  <c r="K78" i="1"/>
  <c r="L78" i="1" s="1"/>
  <c r="J78" i="1"/>
  <c r="K79" i="1"/>
  <c r="L79" i="1" s="1"/>
  <c r="J79" i="1"/>
  <c r="K80" i="1"/>
  <c r="L80" i="1" s="1"/>
  <c r="J80" i="1"/>
  <c r="K81" i="1"/>
  <c r="L81" i="1" s="1"/>
  <c r="J81" i="1"/>
  <c r="K82" i="1"/>
  <c r="L82" i="1" s="1"/>
  <c r="J82" i="1"/>
  <c r="K83" i="1"/>
  <c r="L83" i="1" s="1"/>
  <c r="J83" i="1"/>
  <c r="K84" i="1"/>
  <c r="L84" i="1" s="1"/>
  <c r="J84" i="1"/>
  <c r="K85" i="1"/>
  <c r="L85" i="1" s="1"/>
  <c r="J85" i="1"/>
  <c r="K86" i="1"/>
  <c r="L86" i="1" s="1"/>
  <c r="J86" i="1"/>
  <c r="K87" i="1"/>
  <c r="L87" i="1" s="1"/>
  <c r="J87" i="1"/>
  <c r="K88" i="1"/>
  <c r="L88" i="1" s="1"/>
  <c r="J88" i="1"/>
  <c r="K89" i="1"/>
  <c r="L89" i="1" s="1"/>
  <c r="J89" i="1"/>
  <c r="K90" i="1"/>
  <c r="L90" i="1" s="1"/>
  <c r="J90" i="1"/>
  <c r="K91" i="1"/>
  <c r="L91" i="1" s="1"/>
  <c r="J91" i="1"/>
  <c r="K92" i="1"/>
  <c r="L92" i="1" s="1"/>
  <c r="J92" i="1"/>
  <c r="K93" i="1"/>
  <c r="L93" i="1" s="1"/>
  <c r="J93" i="1"/>
  <c r="K94" i="1"/>
  <c r="L94" i="1" s="1"/>
  <c r="J94" i="1"/>
  <c r="K95" i="1"/>
  <c r="L95" i="1" s="1"/>
  <c r="J95" i="1"/>
  <c r="K96" i="1"/>
  <c r="L96" i="1" s="1"/>
  <c r="J96" i="1"/>
  <c r="K97" i="1"/>
  <c r="L97" i="1" s="1"/>
  <c r="J97" i="1"/>
  <c r="K98" i="1"/>
  <c r="L98" i="1" s="1"/>
  <c r="J98" i="1"/>
  <c r="K99" i="1"/>
  <c r="L99" i="1" s="1"/>
  <c r="J99" i="1"/>
  <c r="K100" i="1"/>
  <c r="L100" i="1" s="1"/>
  <c r="J100" i="1"/>
  <c r="K101" i="1"/>
  <c r="L101" i="1" s="1"/>
  <c r="J101" i="1"/>
  <c r="K102" i="1"/>
  <c r="L102" i="1" s="1"/>
  <c r="J102" i="1"/>
  <c r="K103" i="1"/>
  <c r="L103" i="1" s="1"/>
  <c r="J103" i="1"/>
  <c r="K104" i="1"/>
  <c r="L104" i="1" s="1"/>
  <c r="J104" i="1"/>
  <c r="K105" i="1"/>
  <c r="L105" i="1" s="1"/>
  <c r="J105" i="1"/>
  <c r="K106" i="1"/>
  <c r="L106" i="1" s="1"/>
  <c r="J106" i="1"/>
  <c r="K107" i="1"/>
  <c r="L107" i="1" s="1"/>
  <c r="J107" i="1"/>
  <c r="K108" i="1"/>
  <c r="L108" i="1" s="1"/>
  <c r="J108" i="1"/>
  <c r="K109" i="1"/>
  <c r="L109" i="1" s="1"/>
  <c r="J109" i="1"/>
  <c r="K110" i="1"/>
  <c r="L110" i="1" s="1"/>
  <c r="J110" i="1"/>
  <c r="K111" i="1"/>
  <c r="L111" i="1" s="1"/>
  <c r="J111" i="1"/>
  <c r="K112" i="1"/>
  <c r="L112" i="1" s="1"/>
  <c r="J112" i="1"/>
  <c r="K113" i="1"/>
  <c r="L113" i="1" s="1"/>
  <c r="J113" i="1"/>
  <c r="K114" i="1"/>
  <c r="L114" i="1" s="1"/>
  <c r="J114" i="1"/>
  <c r="K115" i="1"/>
  <c r="L115" i="1" s="1"/>
  <c r="J115" i="1"/>
  <c r="K116" i="1"/>
  <c r="L116" i="1" s="1"/>
  <c r="J116" i="1"/>
  <c r="K117" i="1"/>
  <c r="L117" i="1" s="1"/>
  <c r="J117" i="1"/>
  <c r="K118" i="1"/>
  <c r="L118" i="1" s="1"/>
  <c r="J118" i="1"/>
  <c r="K119" i="1"/>
  <c r="L119" i="1" s="1"/>
  <c r="J119" i="1"/>
  <c r="K120" i="1"/>
  <c r="L120" i="1" s="1"/>
  <c r="J120" i="1"/>
  <c r="K121" i="1"/>
  <c r="L121" i="1" s="1"/>
  <c r="J121" i="1"/>
  <c r="K122" i="1"/>
  <c r="L122" i="1" s="1"/>
  <c r="J122" i="1"/>
  <c r="K123" i="1"/>
  <c r="L123" i="1" s="1"/>
  <c r="J123" i="1"/>
  <c r="K124" i="1"/>
  <c r="L124" i="1" s="1"/>
  <c r="J124" i="1"/>
  <c r="K125" i="1"/>
  <c r="L125" i="1" s="1"/>
  <c r="J125" i="1"/>
  <c r="K126" i="1"/>
  <c r="L126" i="1" s="1"/>
  <c r="J126" i="1"/>
  <c r="K127" i="1"/>
  <c r="L127" i="1" s="1"/>
  <c r="J127" i="1"/>
  <c r="K128" i="1"/>
  <c r="L128" i="1" s="1"/>
  <c r="J128" i="1"/>
  <c r="K129" i="1"/>
  <c r="L129" i="1" s="1"/>
  <c r="J129" i="1"/>
  <c r="K130" i="1"/>
  <c r="L130" i="1" s="1"/>
  <c r="J130" i="1"/>
  <c r="K131" i="1"/>
  <c r="L131" i="1" s="1"/>
  <c r="J131" i="1"/>
  <c r="K132" i="1"/>
  <c r="L132" i="1" s="1"/>
  <c r="J132" i="1"/>
  <c r="K133" i="1"/>
  <c r="L133" i="1" s="1"/>
  <c r="J133" i="1"/>
  <c r="K134" i="1"/>
  <c r="L134" i="1" s="1"/>
  <c r="J134" i="1"/>
  <c r="K135" i="1"/>
  <c r="L135" i="1" s="1"/>
  <c r="J135" i="1"/>
  <c r="K136" i="1"/>
  <c r="L136" i="1" s="1"/>
  <c r="J136" i="1"/>
  <c r="K137" i="1"/>
  <c r="L137" i="1" s="1"/>
  <c r="J137" i="1"/>
  <c r="K138" i="1"/>
  <c r="L138" i="1" s="1"/>
  <c r="J138" i="1"/>
  <c r="K139" i="1"/>
  <c r="L139" i="1" s="1"/>
  <c r="J139" i="1"/>
  <c r="K140" i="1"/>
  <c r="L140" i="1" s="1"/>
  <c r="J140" i="1"/>
  <c r="K141" i="1"/>
  <c r="L141" i="1" s="1"/>
  <c r="J141" i="1"/>
  <c r="K142" i="1"/>
  <c r="L142" i="1" s="1"/>
  <c r="J142" i="1"/>
  <c r="K143" i="1"/>
  <c r="L143" i="1" s="1"/>
  <c r="J143" i="1"/>
  <c r="K144" i="1"/>
  <c r="L144" i="1" s="1"/>
  <c r="J144" i="1"/>
  <c r="K145" i="1"/>
  <c r="L145" i="1" s="1"/>
  <c r="J145" i="1"/>
  <c r="K146" i="1"/>
  <c r="L146" i="1" s="1"/>
  <c r="J146" i="1"/>
  <c r="K147" i="1"/>
  <c r="L147" i="1" s="1"/>
  <c r="J147" i="1"/>
  <c r="K148" i="1"/>
  <c r="L148" i="1" s="1"/>
  <c r="J148" i="1"/>
  <c r="K149" i="1"/>
  <c r="L149" i="1" s="1"/>
  <c r="J149" i="1"/>
  <c r="K150" i="1"/>
  <c r="L150" i="1" s="1"/>
  <c r="J150" i="1"/>
  <c r="K151" i="1"/>
  <c r="L151" i="1" s="1"/>
  <c r="J151" i="1"/>
  <c r="K152" i="1"/>
  <c r="L152" i="1" s="1"/>
  <c r="J152" i="1"/>
  <c r="K153" i="1"/>
  <c r="L153" i="1" s="1"/>
  <c r="J153" i="1"/>
  <c r="K154" i="1"/>
  <c r="L154" i="1" s="1"/>
  <c r="J154" i="1"/>
  <c r="K155" i="1"/>
  <c r="L155" i="1" s="1"/>
  <c r="J155" i="1"/>
  <c r="K156" i="1"/>
  <c r="L156" i="1" s="1"/>
  <c r="J156" i="1"/>
  <c r="K157" i="1"/>
  <c r="L157" i="1" s="1"/>
  <c r="J157" i="1"/>
  <c r="K158" i="1"/>
  <c r="L158" i="1" s="1"/>
  <c r="J158" i="1"/>
  <c r="K159" i="1"/>
  <c r="L159" i="1" s="1"/>
  <c r="J159" i="1"/>
  <c r="K160" i="1"/>
  <c r="L160" i="1" s="1"/>
  <c r="J160" i="1"/>
  <c r="K161" i="1"/>
  <c r="L161" i="1" s="1"/>
  <c r="J161" i="1"/>
  <c r="K162" i="1"/>
  <c r="L162" i="1" s="1"/>
  <c r="J162" i="1"/>
  <c r="K163" i="1"/>
  <c r="L163" i="1" s="1"/>
  <c r="J163" i="1"/>
  <c r="K164" i="1"/>
  <c r="L164" i="1" s="1"/>
  <c r="J164" i="1"/>
  <c r="K165" i="1"/>
  <c r="L165" i="1" s="1"/>
  <c r="J165" i="1"/>
  <c r="K166" i="1"/>
  <c r="L166" i="1" s="1"/>
  <c r="J166" i="1"/>
  <c r="K167" i="1"/>
  <c r="L167" i="1" s="1"/>
  <c r="J167" i="1"/>
  <c r="K168" i="1"/>
  <c r="L168" i="1" s="1"/>
  <c r="J168" i="1"/>
  <c r="K169" i="1"/>
  <c r="L169" i="1" s="1"/>
  <c r="J169" i="1"/>
  <c r="K170" i="1"/>
  <c r="L170" i="1" s="1"/>
  <c r="J170" i="1"/>
  <c r="K171" i="1"/>
  <c r="L171" i="1" s="1"/>
  <c r="J171" i="1"/>
  <c r="K172" i="1"/>
  <c r="L172" i="1" s="1"/>
  <c r="J172" i="1"/>
  <c r="K173" i="1"/>
  <c r="L173" i="1" s="1"/>
  <c r="J173" i="1"/>
  <c r="K174" i="1"/>
  <c r="L174" i="1" s="1"/>
  <c r="J174" i="1"/>
  <c r="K175" i="1"/>
  <c r="L175" i="1" s="1"/>
  <c r="J175" i="1"/>
  <c r="K176" i="1"/>
  <c r="L176" i="1" s="1"/>
  <c r="J176" i="1"/>
  <c r="K177" i="1"/>
  <c r="L177" i="1" s="1"/>
  <c r="J177" i="1"/>
  <c r="K178" i="1"/>
  <c r="L178" i="1" s="1"/>
  <c r="J178" i="1"/>
  <c r="K179" i="1"/>
  <c r="L179" i="1" s="1"/>
  <c r="J179" i="1"/>
  <c r="K180" i="1"/>
  <c r="L180" i="1" s="1"/>
  <c r="J180" i="1"/>
  <c r="K181" i="1"/>
  <c r="L181" i="1" s="1"/>
  <c r="J181" i="1"/>
  <c r="K182" i="1"/>
  <c r="L182" i="1" s="1"/>
  <c r="J182" i="1"/>
  <c r="K183" i="1"/>
  <c r="L183" i="1" s="1"/>
  <c r="J183" i="1"/>
  <c r="K184" i="1"/>
  <c r="L184" i="1" s="1"/>
  <c r="J184" i="1"/>
  <c r="K185" i="1"/>
  <c r="L185" i="1" s="1"/>
  <c r="J185" i="1"/>
  <c r="K186" i="1"/>
  <c r="L186" i="1" s="1"/>
  <c r="J186" i="1"/>
  <c r="K187" i="1"/>
  <c r="L187" i="1" s="1"/>
  <c r="J187" i="1"/>
  <c r="K188" i="1"/>
  <c r="L188" i="1" s="1"/>
  <c r="J188" i="1"/>
  <c r="K189" i="1"/>
  <c r="L189" i="1" s="1"/>
  <c r="J189" i="1"/>
  <c r="K190" i="1"/>
  <c r="L190" i="1" s="1"/>
  <c r="J190" i="1"/>
  <c r="K191" i="1"/>
  <c r="L191" i="1" s="1"/>
  <c r="J191" i="1"/>
  <c r="K192" i="1"/>
  <c r="L192" i="1" s="1"/>
  <c r="J192" i="1"/>
  <c r="K193" i="1"/>
  <c r="L193" i="1" s="1"/>
  <c r="J193" i="1"/>
  <c r="K194" i="1"/>
  <c r="L194" i="1" s="1"/>
  <c r="J194" i="1"/>
  <c r="K195" i="1"/>
  <c r="L195" i="1" s="1"/>
  <c r="J195" i="1"/>
  <c r="K196" i="1"/>
  <c r="L196" i="1" s="1"/>
  <c r="J196" i="1"/>
  <c r="K197" i="1"/>
  <c r="L197" i="1" s="1"/>
  <c r="J197" i="1"/>
  <c r="K198" i="1"/>
  <c r="L198" i="1" s="1"/>
  <c r="J198" i="1"/>
</calcChain>
</file>

<file path=xl/connections.xml><?xml version="1.0" encoding="utf-8"?>
<connections xmlns="http://schemas.openxmlformats.org/spreadsheetml/2006/main">
  <connection id="1" name="Rohdaten" type="6" refreshedVersion="4" background="1" saveData="1">
    <textPr sourceFile="C:\EiP3\Beispieldateien 06\Rohdaten.txt" decimal="," thousands=".">
      <textFields count="25">
        <textField/>
        <textField/>
        <textField/>
        <textField/>
        <textField/>
        <textField/>
        <textField/>
        <textField/>
        <textField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</textFields>
    </textPr>
  </connection>
</connections>
</file>

<file path=xl/sharedStrings.xml><?xml version="1.0" encoding="utf-8"?>
<sst xmlns="http://schemas.openxmlformats.org/spreadsheetml/2006/main" count="598" uniqueCount="289">
  <si>
    <t>PrsNr</t>
  </si>
  <si>
    <t>Vorname</t>
  </si>
  <si>
    <t>Name</t>
  </si>
  <si>
    <t>Geburtstag</t>
  </si>
  <si>
    <t>Beschäftigungsbeginn</t>
  </si>
  <si>
    <t>Befristungsdatum</t>
  </si>
  <si>
    <t>Austrittsdatum</t>
  </si>
  <si>
    <t>Abteilung</t>
  </si>
  <si>
    <t>Kostenstelle</t>
  </si>
  <si>
    <t>Antje</t>
  </si>
  <si>
    <t>Alberti</t>
  </si>
  <si>
    <t>JA</t>
  </si>
  <si>
    <t>Dieter</t>
  </si>
  <si>
    <t>Alpermann</t>
  </si>
  <si>
    <t>FI</t>
  </si>
  <si>
    <t>Christiane</t>
  </si>
  <si>
    <t>Altmeyer</t>
  </si>
  <si>
    <t>WI</t>
  </si>
  <si>
    <t>Birgit</t>
  </si>
  <si>
    <t>Appel</t>
  </si>
  <si>
    <t>GF</t>
  </si>
  <si>
    <t>Bernhard</t>
  </si>
  <si>
    <t>Backes</t>
  </si>
  <si>
    <t>AB</t>
  </si>
  <si>
    <t>Domenico</t>
  </si>
  <si>
    <t>Bagheri</t>
  </si>
  <si>
    <t>HR</t>
  </si>
  <si>
    <t>Bernd</t>
  </si>
  <si>
    <t>Bamberger</t>
  </si>
  <si>
    <t>Claus</t>
  </si>
  <si>
    <t>Barich</t>
  </si>
  <si>
    <t>Dirk</t>
  </si>
  <si>
    <t>Battista</t>
  </si>
  <si>
    <t>Dietrich</t>
  </si>
  <si>
    <t>Bauermeister</t>
  </si>
  <si>
    <t>NG</t>
  </si>
  <si>
    <t>Baumgärtel</t>
  </si>
  <si>
    <t>ON</t>
  </si>
  <si>
    <t>Denise</t>
  </si>
  <si>
    <t>Becker</t>
  </si>
  <si>
    <t>Anette</t>
  </si>
  <si>
    <t>Behles</t>
  </si>
  <si>
    <t>Edgar</t>
  </si>
  <si>
    <t>Benner-Machel</t>
  </si>
  <si>
    <t>Elke</t>
  </si>
  <si>
    <t>Beyer</t>
  </si>
  <si>
    <t>Barbara</t>
  </si>
  <si>
    <t>Bieringer</t>
  </si>
  <si>
    <t>FO</t>
  </si>
  <si>
    <t>Anne</t>
  </si>
  <si>
    <t>Bindels</t>
  </si>
  <si>
    <t>Alfred</t>
  </si>
  <si>
    <t>Bischoff</t>
  </si>
  <si>
    <t>Blimke</t>
  </si>
  <si>
    <t>Dagmar</t>
  </si>
  <si>
    <t>Blum</t>
  </si>
  <si>
    <t>Eckhard</t>
  </si>
  <si>
    <t>Boguth</t>
  </si>
  <si>
    <t>IT</t>
  </si>
  <si>
    <t>Boris</t>
  </si>
  <si>
    <t>Bolling</t>
  </si>
  <si>
    <t>Bosch</t>
  </si>
  <si>
    <t>Brandt</t>
  </si>
  <si>
    <t>Braun</t>
  </si>
  <si>
    <t>Bräutigam</t>
  </si>
  <si>
    <t>Bettina</t>
  </si>
  <si>
    <t>Breivogel</t>
  </si>
  <si>
    <t>Breuer</t>
  </si>
  <si>
    <t>Detmar</t>
  </si>
  <si>
    <t>Breyer</t>
  </si>
  <si>
    <t>Brodehl</t>
  </si>
  <si>
    <t>Brokamp</t>
  </si>
  <si>
    <t>Buddenberg</t>
  </si>
  <si>
    <t>Bühler</t>
  </si>
  <si>
    <t>Burger</t>
  </si>
  <si>
    <t>Diana</t>
  </si>
  <si>
    <t>Busch</t>
  </si>
  <si>
    <t>Steffanie</t>
  </si>
  <si>
    <t>Caelers</t>
  </si>
  <si>
    <t>Carlos</t>
  </si>
  <si>
    <t>Casado</t>
  </si>
  <si>
    <t>Caspary</t>
  </si>
  <si>
    <t>Anita</t>
  </si>
  <si>
    <t>Coleman</t>
  </si>
  <si>
    <t>Csikai</t>
  </si>
  <si>
    <t>Simone</t>
  </si>
  <si>
    <t>Dekant</t>
  </si>
  <si>
    <t>Adolf</t>
  </si>
  <si>
    <t>D'Hoedt</t>
  </si>
  <si>
    <t>Eberhard</t>
  </si>
  <si>
    <t>Dielmann</t>
  </si>
  <si>
    <t>Dienerowitz</t>
  </si>
  <si>
    <t>Andreas</t>
  </si>
  <si>
    <t>Dieterich</t>
  </si>
  <si>
    <t>Doris</t>
  </si>
  <si>
    <t>Ditter</t>
  </si>
  <si>
    <t>Domanowsky</t>
  </si>
  <si>
    <t>Dommes</t>
  </si>
  <si>
    <t>Clemens</t>
  </si>
  <si>
    <t>Dörr</t>
  </si>
  <si>
    <t>Christian</t>
  </si>
  <si>
    <t>Drömer</t>
  </si>
  <si>
    <t>Duclervil</t>
  </si>
  <si>
    <t>Carolin</t>
  </si>
  <si>
    <t>Eckert</t>
  </si>
  <si>
    <t>Eckhardt</t>
  </si>
  <si>
    <t>Detlef</t>
  </si>
  <si>
    <t>Eckstaedt</t>
  </si>
  <si>
    <t>Dorothea</t>
  </si>
  <si>
    <t>Eder</t>
  </si>
  <si>
    <t>Ehrke</t>
  </si>
  <si>
    <t>Cornelius</t>
  </si>
  <si>
    <t>Emmrich</t>
  </si>
  <si>
    <t>Bodo</t>
  </si>
  <si>
    <t>Englert</t>
  </si>
  <si>
    <t>PO</t>
  </si>
  <si>
    <t>Enste</t>
  </si>
  <si>
    <t>Erdmann</t>
  </si>
  <si>
    <t>Christoph</t>
  </si>
  <si>
    <t>Erhardt</t>
  </si>
  <si>
    <t>Albrecht</t>
  </si>
  <si>
    <t>Ermisch</t>
  </si>
  <si>
    <t>DG</t>
  </si>
  <si>
    <t>Edgard</t>
  </si>
  <si>
    <t>Frederich</t>
  </si>
  <si>
    <t>Anke</t>
  </si>
  <si>
    <t>Fuchs</t>
  </si>
  <si>
    <t>Fürsch</t>
  </si>
  <si>
    <t>US</t>
  </si>
  <si>
    <t>Galette</t>
  </si>
  <si>
    <t>STH</t>
  </si>
  <si>
    <t>Gall</t>
  </si>
  <si>
    <t>Ganser</t>
  </si>
  <si>
    <t>Axel</t>
  </si>
  <si>
    <t>Gaschermann-Matterstock</t>
  </si>
  <si>
    <t>Jessica</t>
  </si>
  <si>
    <t>Gati-Fabry</t>
  </si>
  <si>
    <t>Gehm</t>
  </si>
  <si>
    <t>Armin</t>
  </si>
  <si>
    <t>Heimes</t>
  </si>
  <si>
    <t>Heine</t>
  </si>
  <si>
    <t>Albert</t>
  </si>
  <si>
    <t>Held</t>
  </si>
  <si>
    <t>Julia</t>
  </si>
  <si>
    <t>Henkel</t>
  </si>
  <si>
    <t>Herbst</t>
  </si>
  <si>
    <t>Herr</t>
  </si>
  <si>
    <t>Heyde</t>
  </si>
  <si>
    <t>Höckmayr</t>
  </si>
  <si>
    <t>Egon</t>
  </si>
  <si>
    <t>Hoffmann</t>
  </si>
  <si>
    <t>Eckart</t>
  </si>
  <si>
    <t>Högel</t>
  </si>
  <si>
    <t>Christof</t>
  </si>
  <si>
    <t>Höll</t>
  </si>
  <si>
    <t>Anna</t>
  </si>
  <si>
    <t>Hübner</t>
  </si>
  <si>
    <t>Jung</t>
  </si>
  <si>
    <t>Kalb</t>
  </si>
  <si>
    <t>Kielhorn</t>
  </si>
  <si>
    <t>Annabel</t>
  </si>
  <si>
    <t>Kissel</t>
  </si>
  <si>
    <t>Diether</t>
  </si>
  <si>
    <t>Kleimann</t>
  </si>
  <si>
    <t>Klein</t>
  </si>
  <si>
    <t>Detlev</t>
  </si>
  <si>
    <t>Klemke</t>
  </si>
  <si>
    <t>Arno</t>
  </si>
  <si>
    <t>Klockenkemper</t>
  </si>
  <si>
    <t>Edmond</t>
  </si>
  <si>
    <t>Kluthe</t>
  </si>
  <si>
    <t>Alexander</t>
  </si>
  <si>
    <t>Knopp</t>
  </si>
  <si>
    <t>Fiederike</t>
  </si>
  <si>
    <t>Knoth</t>
  </si>
  <si>
    <t>Daniel</t>
  </si>
  <si>
    <t>Köhler</t>
  </si>
  <si>
    <t>König</t>
  </si>
  <si>
    <t>Bärbel</t>
  </si>
  <si>
    <t>Kramer</t>
  </si>
  <si>
    <t>Krost</t>
  </si>
  <si>
    <t>Lenz</t>
  </si>
  <si>
    <t>Ulrike</t>
  </si>
  <si>
    <t>Leppert</t>
  </si>
  <si>
    <t>Alf</t>
  </si>
  <si>
    <t>Lingenfelder</t>
  </si>
  <si>
    <t>Lisch</t>
  </si>
  <si>
    <t>Loch</t>
  </si>
  <si>
    <t>Mees</t>
  </si>
  <si>
    <t>Anton</t>
  </si>
  <si>
    <t>Metz</t>
  </si>
  <si>
    <t>Alois</t>
  </si>
  <si>
    <t>Michelbach</t>
  </si>
  <si>
    <t>Janina</t>
  </si>
  <si>
    <t>Miketta</t>
  </si>
  <si>
    <t>Mühr</t>
  </si>
  <si>
    <t>Müller</t>
  </si>
  <si>
    <t>Naegle</t>
  </si>
  <si>
    <t>Ansgar</t>
  </si>
  <si>
    <t>Nagel</t>
  </si>
  <si>
    <t>Nanninga</t>
  </si>
  <si>
    <t>Annemarie</t>
  </si>
  <si>
    <t>Neuschaefer</t>
  </si>
  <si>
    <t>Niesterok</t>
  </si>
  <si>
    <t>Niethammer</t>
  </si>
  <si>
    <t>Nöll</t>
  </si>
  <si>
    <t>Nowack</t>
  </si>
  <si>
    <t>Oberländer</t>
  </si>
  <si>
    <t>Ohr</t>
  </si>
  <si>
    <t>Oppermann</t>
  </si>
  <si>
    <t>Antonia</t>
  </si>
  <si>
    <t>Palitzsch</t>
  </si>
  <si>
    <t>Passek</t>
  </si>
  <si>
    <t>Permand</t>
  </si>
  <si>
    <t>Pfeifer</t>
  </si>
  <si>
    <t>Alexandra</t>
  </si>
  <si>
    <t>Philippi</t>
  </si>
  <si>
    <t>Plappert</t>
  </si>
  <si>
    <t>Poloczek</t>
  </si>
  <si>
    <t>Pook</t>
  </si>
  <si>
    <t>Poppenberg</t>
  </si>
  <si>
    <t>Brigitte</t>
  </si>
  <si>
    <t>Posenauer</t>
  </si>
  <si>
    <t>Preissler</t>
  </si>
  <si>
    <t>Quade</t>
  </si>
  <si>
    <t>Rabenhorst</t>
  </si>
  <si>
    <t>Rasch</t>
  </si>
  <si>
    <t>Rathsmann</t>
  </si>
  <si>
    <t>Regius</t>
  </si>
  <si>
    <t>Burkhard</t>
  </si>
  <si>
    <t>Regler</t>
  </si>
  <si>
    <t>Reiser</t>
  </si>
  <si>
    <t>Rhein</t>
  </si>
  <si>
    <t>Riebsamen</t>
  </si>
  <si>
    <t>Ritz</t>
  </si>
  <si>
    <t>Rivinius</t>
  </si>
  <si>
    <t>Rixen</t>
  </si>
  <si>
    <t>Roche</t>
  </si>
  <si>
    <t>Roch-Schröter</t>
  </si>
  <si>
    <t>Rosinus</t>
  </si>
  <si>
    <t>Maria</t>
  </si>
  <si>
    <t>Rösler</t>
  </si>
  <si>
    <t>Rothhahn</t>
  </si>
  <si>
    <t>Rusche</t>
  </si>
  <si>
    <t>Sachse</t>
  </si>
  <si>
    <t>Sakmann</t>
  </si>
  <si>
    <t>Schaible</t>
  </si>
  <si>
    <t>Scheerer</t>
  </si>
  <si>
    <t>Schenk</t>
  </si>
  <si>
    <t>Schepp</t>
  </si>
  <si>
    <t>Schmid</t>
  </si>
  <si>
    <t>Schmidt</t>
  </si>
  <si>
    <t>Schmidtmayer</t>
  </si>
  <si>
    <t>Ines</t>
  </si>
  <si>
    <t>Schmitt</t>
  </si>
  <si>
    <t>Schmutte</t>
  </si>
  <si>
    <t>Schneider</t>
  </si>
  <si>
    <t>Adelhart</t>
  </si>
  <si>
    <t>Schott</t>
  </si>
  <si>
    <t>Schrader</t>
  </si>
  <si>
    <t>Schrapper</t>
  </si>
  <si>
    <t>Schulz</t>
  </si>
  <si>
    <t>Schuster</t>
  </si>
  <si>
    <t>Achim</t>
  </si>
  <si>
    <t>Schütt</t>
  </si>
  <si>
    <t>Schwarz</t>
  </si>
  <si>
    <t>Sonja</t>
  </si>
  <si>
    <t>Strobel</t>
  </si>
  <si>
    <t>Templin</t>
  </si>
  <si>
    <t>Texter</t>
  </si>
  <si>
    <t>Egmont</t>
  </si>
  <si>
    <t>Theissing-Rocholl</t>
  </si>
  <si>
    <t>Thomalla</t>
  </si>
  <si>
    <t>Thome</t>
  </si>
  <si>
    <t>Träxler</t>
  </si>
  <si>
    <t>Trennheuser</t>
  </si>
  <si>
    <t>Xifia-Wolff</t>
  </si>
  <si>
    <t>Zeides</t>
  </si>
  <si>
    <t>Bruno</t>
  </si>
  <si>
    <t>Zell</t>
  </si>
  <si>
    <t>Zeyer</t>
  </si>
  <si>
    <t>Ziesch</t>
  </si>
  <si>
    <t>Zilly</t>
  </si>
  <si>
    <t>Zimmermann</t>
  </si>
  <si>
    <t>Zöller</t>
  </si>
  <si>
    <t>Stichtag:</t>
  </si>
  <si>
    <t>Alter</t>
  </si>
  <si>
    <t>Betriebszugehörigkeit</t>
  </si>
  <si>
    <t>Anspruch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</si>
</sst>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3" borderId="0" xfId="0" applyFont="1" applyFill="1"/>
    <xf numFmtId="0" fontId="3" fillId="2" borderId="0" xfId="0" applyFont="1" applyFill="1"/>
    <xf numFmtId="14" fontId="2" fillId="0" borderId="0" xfId="0" applyNumberFormat="1" applyFont="1"/>
    <xf numFmtId="0" fontId="3" fillId="4" borderId="0" xfId="0" applyFont="1" applyFill="1" applyAlignment="1">
      <alignment horizontal="right"/>
    </xf>
    <xf numFmtId="14" fontId="3" fillId="4" borderId="0" xfId="0" applyNumberFormat="1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Rohdaten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8"/>
  <sheetViews>
    <sheetView tabSelected="1" workbookViewId="0">
      <selection activeCell="J1" sqref="J1"/>
    </sheetView>
  </sheetViews>
  <sheetFormatPr baseColWidth="10" defaultRowHeight="15" x14ac:dyDescent="0.25"/>
  <cols>
    <col min="1" max="1" width="5.85546875" style="1" bestFit="1" customWidth="1"/>
    <col min="2" max="2" width="9.85546875" style="1" bestFit="1" customWidth="1"/>
    <col min="3" max="3" width="13.85546875" style="1" customWidth="1"/>
    <col min="4" max="4" width="10.85546875" style="1" bestFit="1" customWidth="1"/>
    <col min="5" max="5" width="13.7109375" style="1" customWidth="1"/>
    <col min="6" max="7" width="10.7109375" style="1" customWidth="1"/>
    <col min="8" max="8" width="9.7109375" style="1" bestFit="1" customWidth="1"/>
    <col min="9" max="9" width="12" style="1" bestFit="1" customWidth="1"/>
    <col min="10" max="10" width="10.140625" style="1" bestFit="1" customWidth="1"/>
    <col min="11" max="11" width="21" style="1" bestFit="1" customWidth="1"/>
    <col min="12" max="12" width="12" style="1" bestFit="1" customWidth="1"/>
    <col min="13" max="16384" width="11.42578125" style="1"/>
  </cols>
  <sheetData>
    <row r="1" spans="1:12" x14ac:dyDescent="0.25">
      <c r="I1" s="5" t="s">
        <v>285</v>
      </c>
      <c r="J1" s="6">
        <v>41274</v>
      </c>
    </row>
    <row r="3" spans="1:12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3" t="s">
        <v>286</v>
      </c>
      <c r="K3" s="3" t="s">
        <v>287</v>
      </c>
      <c r="L3" s="3" t="s">
        <v>288</v>
      </c>
    </row>
    <row r="4" spans="1:12" x14ac:dyDescent="0.25">
      <c r="A4" s="1">
        <v>1001</v>
      </c>
      <c r="B4" s="1" t="s">
        <v>9</v>
      </c>
      <c r="C4" s="1" t="s">
        <v>10</v>
      </c>
      <c r="D4" s="4">
        <v>17933</v>
      </c>
      <c r="E4" s="4">
        <v>32537</v>
      </c>
      <c r="H4" s="1" t="s">
        <v>11</v>
      </c>
      <c r="I4" s="1">
        <v>64000</v>
      </c>
      <c r="J4" s="1">
        <f t="shared" ref="J4:J35" si="0">DATEDIF(D4,Stichtag,"Y")</f>
        <v>63</v>
      </c>
      <c r="K4" s="1">
        <f t="shared" ref="K4:K35" si="1">DATEDIF(E4,Stichtag,"Y")</f>
        <v>23</v>
      </c>
      <c r="L4" s="1" t="str">
        <f>IF(AND(Betriebszugehörigkeit&gt;=5,Alter&gt;=25),"unverfallbar","")</f>
        <v>unverfallbar</v>
      </c>
    </row>
    <row r="5" spans="1:12" x14ac:dyDescent="0.25">
      <c r="A5" s="1">
        <v>1020</v>
      </c>
      <c r="B5" s="1" t="s">
        <v>12</v>
      </c>
      <c r="C5" s="1" t="s">
        <v>13</v>
      </c>
      <c r="D5" s="4">
        <v>24427</v>
      </c>
      <c r="E5" s="4">
        <v>35380</v>
      </c>
      <c r="H5" s="1" t="s">
        <v>14</v>
      </c>
      <c r="I5" s="1">
        <v>25000</v>
      </c>
      <c r="J5" s="1">
        <f t="shared" si="0"/>
        <v>46</v>
      </c>
      <c r="K5" s="1">
        <f t="shared" si="1"/>
        <v>16</v>
      </c>
      <c r="L5" s="1" t="str">
        <f t="shared" ref="L4:L35" si="2">IF(AND(Betriebszugehörigkeit&gt;=5,Alter&gt;=25),"unverfallbar","")</f>
        <v>unverfallbar</v>
      </c>
    </row>
    <row r="6" spans="1:12" x14ac:dyDescent="0.25">
      <c r="A6" s="1">
        <v>1027</v>
      </c>
      <c r="B6" s="1" t="s">
        <v>15</v>
      </c>
      <c r="C6" s="1" t="s">
        <v>16</v>
      </c>
      <c r="D6" s="4">
        <v>19336</v>
      </c>
      <c r="E6" s="4">
        <v>32479</v>
      </c>
      <c r="H6" s="1" t="s">
        <v>17</v>
      </c>
      <c r="I6" s="1">
        <v>51020</v>
      </c>
      <c r="J6" s="1">
        <f t="shared" si="0"/>
        <v>60</v>
      </c>
      <c r="K6" s="1">
        <f t="shared" si="1"/>
        <v>24</v>
      </c>
      <c r="L6" s="1" t="str">
        <f t="shared" si="2"/>
        <v>unverfallbar</v>
      </c>
    </row>
    <row r="7" spans="1:12" x14ac:dyDescent="0.25">
      <c r="A7" s="1">
        <v>1031</v>
      </c>
      <c r="B7" s="1" t="s">
        <v>18</v>
      </c>
      <c r="C7" s="1" t="s">
        <v>19</v>
      </c>
      <c r="D7" s="4">
        <v>22318</v>
      </c>
      <c r="E7" s="4">
        <v>37648</v>
      </c>
      <c r="H7" s="1" t="s">
        <v>20</v>
      </c>
      <c r="I7" s="1">
        <v>55000</v>
      </c>
      <c r="J7" s="1">
        <f t="shared" si="0"/>
        <v>51</v>
      </c>
      <c r="K7" s="1">
        <f t="shared" si="1"/>
        <v>9</v>
      </c>
      <c r="L7" s="1" t="str">
        <f t="shared" si="2"/>
        <v>unverfallbar</v>
      </c>
    </row>
    <row r="8" spans="1:12" x14ac:dyDescent="0.25">
      <c r="A8" s="1">
        <v>1034</v>
      </c>
      <c r="B8" s="1" t="s">
        <v>21</v>
      </c>
      <c r="C8" s="1" t="s">
        <v>22</v>
      </c>
      <c r="D8" s="4">
        <v>18716</v>
      </c>
      <c r="E8" s="4">
        <v>34411</v>
      </c>
      <c r="H8" s="1" t="s">
        <v>23</v>
      </c>
      <c r="I8" s="1">
        <v>22010</v>
      </c>
      <c r="J8" s="1">
        <f t="shared" si="0"/>
        <v>61</v>
      </c>
      <c r="K8" s="1">
        <f t="shared" si="1"/>
        <v>18</v>
      </c>
      <c r="L8" s="1" t="str">
        <f t="shared" si="2"/>
        <v>unverfallbar</v>
      </c>
    </row>
    <row r="9" spans="1:12" x14ac:dyDescent="0.25">
      <c r="A9" s="1">
        <v>1048</v>
      </c>
      <c r="B9" s="1" t="s">
        <v>24</v>
      </c>
      <c r="C9" s="1" t="s">
        <v>25</v>
      </c>
      <c r="D9" s="4">
        <v>23071</v>
      </c>
      <c r="E9" s="4">
        <v>34753</v>
      </c>
      <c r="H9" s="1" t="s">
        <v>58</v>
      </c>
      <c r="I9" s="1">
        <v>49000</v>
      </c>
      <c r="J9" s="1">
        <f t="shared" si="0"/>
        <v>49</v>
      </c>
      <c r="K9" s="1">
        <f t="shared" si="1"/>
        <v>17</v>
      </c>
      <c r="L9" s="1" t="str">
        <f t="shared" si="2"/>
        <v>unverfallbar</v>
      </c>
    </row>
    <row r="10" spans="1:12" x14ac:dyDescent="0.25">
      <c r="A10" s="1">
        <v>1061</v>
      </c>
      <c r="B10" s="1" t="s">
        <v>27</v>
      </c>
      <c r="C10" s="1" t="s">
        <v>28</v>
      </c>
      <c r="D10" s="4">
        <v>26933</v>
      </c>
      <c r="E10" s="4">
        <v>36423</v>
      </c>
      <c r="H10" s="1" t="s">
        <v>26</v>
      </c>
      <c r="I10" s="1">
        <v>13200</v>
      </c>
      <c r="J10" s="1">
        <f t="shared" si="0"/>
        <v>39</v>
      </c>
      <c r="K10" s="1">
        <f t="shared" si="1"/>
        <v>13</v>
      </c>
      <c r="L10" s="1" t="str">
        <f t="shared" si="2"/>
        <v>unverfallbar</v>
      </c>
    </row>
    <row r="11" spans="1:12" x14ac:dyDescent="0.25">
      <c r="A11" s="1">
        <v>1062</v>
      </c>
      <c r="B11" s="1" t="s">
        <v>29</v>
      </c>
      <c r="C11" s="1" t="s">
        <v>30</v>
      </c>
      <c r="D11" s="4">
        <v>25948</v>
      </c>
      <c r="E11" s="4">
        <v>36168</v>
      </c>
      <c r="H11" s="1" t="s">
        <v>122</v>
      </c>
      <c r="I11" s="1">
        <v>41000</v>
      </c>
      <c r="J11" s="1">
        <f t="shared" si="0"/>
        <v>41</v>
      </c>
      <c r="K11" s="1">
        <f t="shared" si="1"/>
        <v>13</v>
      </c>
      <c r="L11" s="1" t="str">
        <f t="shared" si="2"/>
        <v>unverfallbar</v>
      </c>
    </row>
    <row r="12" spans="1:12" x14ac:dyDescent="0.25">
      <c r="A12" s="1">
        <v>1095</v>
      </c>
      <c r="B12" s="1" t="s">
        <v>31</v>
      </c>
      <c r="C12" s="1" t="s">
        <v>32</v>
      </c>
      <c r="D12" s="4">
        <v>28550</v>
      </c>
      <c r="E12" s="4">
        <v>39500</v>
      </c>
      <c r="H12" s="1" t="s">
        <v>11</v>
      </c>
      <c r="I12" s="1">
        <v>64000</v>
      </c>
      <c r="J12" s="1">
        <f t="shared" si="0"/>
        <v>34</v>
      </c>
      <c r="K12" s="1">
        <f t="shared" si="1"/>
        <v>4</v>
      </c>
      <c r="L12" s="1" t="str">
        <f t="shared" si="2"/>
        <v/>
      </c>
    </row>
    <row r="13" spans="1:12" x14ac:dyDescent="0.25">
      <c r="A13" s="1">
        <v>1096</v>
      </c>
      <c r="B13" s="1" t="s">
        <v>33</v>
      </c>
      <c r="C13" s="1" t="s">
        <v>34</v>
      </c>
      <c r="D13" s="4">
        <v>27834</v>
      </c>
      <c r="E13" s="4">
        <v>35499</v>
      </c>
      <c r="H13" s="1" t="s">
        <v>35</v>
      </c>
      <c r="I13" s="1">
        <v>65000</v>
      </c>
      <c r="J13" s="1">
        <f t="shared" si="0"/>
        <v>36</v>
      </c>
      <c r="K13" s="1">
        <f t="shared" si="1"/>
        <v>15</v>
      </c>
      <c r="L13" s="1" t="str">
        <f t="shared" si="2"/>
        <v>unverfallbar</v>
      </c>
    </row>
    <row r="14" spans="1:12" x14ac:dyDescent="0.25">
      <c r="A14" s="1">
        <v>1097</v>
      </c>
      <c r="B14" s="1" t="s">
        <v>33</v>
      </c>
      <c r="C14" s="1" t="s">
        <v>36</v>
      </c>
      <c r="D14" s="4">
        <v>29902</v>
      </c>
      <c r="E14" s="4">
        <v>37567</v>
      </c>
      <c r="H14" s="1" t="s">
        <v>37</v>
      </c>
      <c r="I14" s="1">
        <v>44000</v>
      </c>
      <c r="J14" s="1">
        <f t="shared" si="0"/>
        <v>31</v>
      </c>
      <c r="K14" s="1">
        <f t="shared" si="1"/>
        <v>10</v>
      </c>
      <c r="L14" s="1" t="str">
        <f t="shared" si="2"/>
        <v>unverfallbar</v>
      </c>
    </row>
    <row r="15" spans="1:12" x14ac:dyDescent="0.25">
      <c r="A15" s="1">
        <v>1104</v>
      </c>
      <c r="B15" s="1" t="s">
        <v>38</v>
      </c>
      <c r="C15" s="1" t="s">
        <v>39</v>
      </c>
      <c r="D15" s="4">
        <v>27787</v>
      </c>
      <c r="E15" s="4">
        <v>40562</v>
      </c>
      <c r="H15" s="1" t="s">
        <v>11</v>
      </c>
      <c r="I15" s="1">
        <v>64000</v>
      </c>
      <c r="J15" s="1">
        <f t="shared" si="0"/>
        <v>36</v>
      </c>
      <c r="K15" s="1">
        <f t="shared" si="1"/>
        <v>1</v>
      </c>
      <c r="L15" s="1" t="str">
        <f t="shared" si="2"/>
        <v/>
      </c>
    </row>
    <row r="16" spans="1:12" x14ac:dyDescent="0.25">
      <c r="A16" s="1">
        <v>1109</v>
      </c>
      <c r="B16" s="1" t="s">
        <v>40</v>
      </c>
      <c r="C16" s="1" t="s">
        <v>41</v>
      </c>
      <c r="D16" s="4">
        <v>28820</v>
      </c>
      <c r="E16" s="4">
        <v>41030</v>
      </c>
      <c r="H16" s="1" t="s">
        <v>17</v>
      </c>
      <c r="I16" s="1">
        <v>51000</v>
      </c>
      <c r="J16" s="1">
        <f t="shared" si="0"/>
        <v>34</v>
      </c>
      <c r="K16" s="1">
        <f t="shared" si="1"/>
        <v>0</v>
      </c>
      <c r="L16" s="1" t="str">
        <f t="shared" si="2"/>
        <v/>
      </c>
    </row>
    <row r="17" spans="1:12" x14ac:dyDescent="0.25">
      <c r="A17" s="1">
        <v>1110</v>
      </c>
      <c r="B17" s="1" t="s">
        <v>42</v>
      </c>
      <c r="C17" s="1" t="s">
        <v>43</v>
      </c>
      <c r="D17" s="4">
        <v>30005</v>
      </c>
      <c r="E17" s="4">
        <v>40954</v>
      </c>
      <c r="H17" s="1" t="s">
        <v>14</v>
      </c>
      <c r="I17" s="1">
        <v>25000</v>
      </c>
      <c r="J17" s="1">
        <f t="shared" si="0"/>
        <v>30</v>
      </c>
      <c r="K17" s="1">
        <f t="shared" si="1"/>
        <v>0</v>
      </c>
      <c r="L17" s="1" t="str">
        <f t="shared" si="2"/>
        <v/>
      </c>
    </row>
    <row r="18" spans="1:12" x14ac:dyDescent="0.25">
      <c r="A18" s="1">
        <v>1116</v>
      </c>
      <c r="B18" s="1" t="s">
        <v>44</v>
      </c>
      <c r="C18" s="1" t="s">
        <v>45</v>
      </c>
      <c r="D18" s="4">
        <v>30250</v>
      </c>
      <c r="E18" s="4">
        <v>38640</v>
      </c>
      <c r="H18" s="1" t="s">
        <v>26</v>
      </c>
      <c r="I18" s="1">
        <v>13200</v>
      </c>
      <c r="J18" s="1">
        <f t="shared" si="0"/>
        <v>30</v>
      </c>
      <c r="K18" s="1">
        <f t="shared" si="1"/>
        <v>7</v>
      </c>
      <c r="L18" s="1" t="str">
        <f t="shared" si="2"/>
        <v>unverfallbar</v>
      </c>
    </row>
    <row r="19" spans="1:12" x14ac:dyDescent="0.25">
      <c r="A19" s="1">
        <v>1117</v>
      </c>
      <c r="B19" s="1" t="s">
        <v>21</v>
      </c>
      <c r="C19" s="1" t="s">
        <v>45</v>
      </c>
      <c r="D19" s="4">
        <v>28872</v>
      </c>
      <c r="E19" s="4">
        <v>37997</v>
      </c>
      <c r="H19" s="1" t="s">
        <v>20</v>
      </c>
      <c r="I19" s="1">
        <v>55000</v>
      </c>
      <c r="J19" s="1">
        <f t="shared" si="0"/>
        <v>33</v>
      </c>
      <c r="K19" s="1">
        <f t="shared" si="1"/>
        <v>8</v>
      </c>
      <c r="L19" s="1" t="str">
        <f t="shared" si="2"/>
        <v>unverfallbar</v>
      </c>
    </row>
    <row r="20" spans="1:12" x14ac:dyDescent="0.25">
      <c r="A20" s="1">
        <v>1121</v>
      </c>
      <c r="B20" s="1" t="s">
        <v>46</v>
      </c>
      <c r="C20" s="1" t="s">
        <v>47</v>
      </c>
      <c r="D20" s="4">
        <v>29753</v>
      </c>
      <c r="E20" s="4">
        <v>40338</v>
      </c>
      <c r="H20" s="1" t="s">
        <v>48</v>
      </c>
      <c r="I20" s="1">
        <v>31000</v>
      </c>
      <c r="J20" s="1">
        <f t="shared" si="0"/>
        <v>31</v>
      </c>
      <c r="K20" s="1">
        <f t="shared" si="1"/>
        <v>2</v>
      </c>
      <c r="L20" s="1" t="str">
        <f t="shared" si="2"/>
        <v/>
      </c>
    </row>
    <row r="21" spans="1:12" x14ac:dyDescent="0.25">
      <c r="A21" s="1">
        <v>1127</v>
      </c>
      <c r="B21" s="1" t="s">
        <v>49</v>
      </c>
      <c r="C21" s="1" t="s">
        <v>50</v>
      </c>
      <c r="D21" s="4">
        <v>29968</v>
      </c>
      <c r="E21" s="4">
        <v>37629</v>
      </c>
      <c r="H21" s="1" t="s">
        <v>48</v>
      </c>
      <c r="I21" s="1">
        <v>31000</v>
      </c>
      <c r="J21" s="1">
        <f t="shared" si="0"/>
        <v>30</v>
      </c>
      <c r="K21" s="1">
        <f t="shared" si="1"/>
        <v>9</v>
      </c>
      <c r="L21" s="1" t="str">
        <f t="shared" si="2"/>
        <v>unverfallbar</v>
      </c>
    </row>
    <row r="22" spans="1:12" x14ac:dyDescent="0.25">
      <c r="A22" s="1">
        <v>1129</v>
      </c>
      <c r="B22" s="1" t="s">
        <v>51</v>
      </c>
      <c r="C22" s="1" t="s">
        <v>52</v>
      </c>
      <c r="D22" s="4">
        <v>25336</v>
      </c>
      <c r="E22" s="4">
        <v>35556</v>
      </c>
      <c r="H22" s="1" t="s">
        <v>17</v>
      </c>
      <c r="I22" s="1">
        <v>51020</v>
      </c>
      <c r="J22" s="1">
        <f t="shared" si="0"/>
        <v>43</v>
      </c>
      <c r="K22" s="1">
        <f t="shared" si="1"/>
        <v>15</v>
      </c>
      <c r="L22" s="1" t="str">
        <f t="shared" si="2"/>
        <v>unverfallbar</v>
      </c>
    </row>
    <row r="23" spans="1:12" x14ac:dyDescent="0.25">
      <c r="A23" s="1">
        <v>1134</v>
      </c>
      <c r="B23" s="1" t="s">
        <v>18</v>
      </c>
      <c r="C23" s="1" t="s">
        <v>53</v>
      </c>
      <c r="D23" s="4">
        <v>25256</v>
      </c>
      <c r="E23" s="4">
        <v>37666</v>
      </c>
      <c r="H23" s="1" t="s">
        <v>35</v>
      </c>
      <c r="I23" s="1">
        <v>65000</v>
      </c>
      <c r="J23" s="1">
        <f t="shared" si="0"/>
        <v>43</v>
      </c>
      <c r="K23" s="1">
        <f t="shared" si="1"/>
        <v>9</v>
      </c>
      <c r="L23" s="1" t="str">
        <f t="shared" si="2"/>
        <v>unverfallbar</v>
      </c>
    </row>
    <row r="24" spans="1:12" x14ac:dyDescent="0.25">
      <c r="A24" s="1">
        <v>1141</v>
      </c>
      <c r="B24" s="1" t="s">
        <v>54</v>
      </c>
      <c r="C24" s="1" t="s">
        <v>55</v>
      </c>
      <c r="D24" s="4">
        <v>31692</v>
      </c>
      <c r="E24" s="4">
        <v>40814</v>
      </c>
      <c r="H24" s="1" t="s">
        <v>17</v>
      </c>
      <c r="I24" s="1">
        <v>51000</v>
      </c>
      <c r="J24" s="1">
        <f t="shared" si="0"/>
        <v>26</v>
      </c>
      <c r="K24" s="1">
        <f t="shared" si="1"/>
        <v>1</v>
      </c>
      <c r="L24" s="1" t="str">
        <f t="shared" si="2"/>
        <v/>
      </c>
    </row>
    <row r="25" spans="1:12" x14ac:dyDescent="0.25">
      <c r="A25" s="1">
        <v>1142</v>
      </c>
      <c r="B25" s="1" t="s">
        <v>56</v>
      </c>
      <c r="C25" s="1" t="s">
        <v>57</v>
      </c>
      <c r="D25" s="4">
        <v>26792</v>
      </c>
      <c r="E25" s="4">
        <v>36647</v>
      </c>
      <c r="H25" s="1" t="s">
        <v>58</v>
      </c>
      <c r="I25" s="1">
        <v>49000</v>
      </c>
      <c r="J25" s="1">
        <f t="shared" si="0"/>
        <v>39</v>
      </c>
      <c r="K25" s="1">
        <f t="shared" si="1"/>
        <v>12</v>
      </c>
      <c r="L25" s="1" t="str">
        <f t="shared" si="2"/>
        <v>unverfallbar</v>
      </c>
    </row>
    <row r="26" spans="1:12" x14ac:dyDescent="0.25">
      <c r="A26" s="1">
        <v>1147</v>
      </c>
      <c r="B26" s="1" t="s">
        <v>59</v>
      </c>
      <c r="C26" s="1" t="s">
        <v>60</v>
      </c>
      <c r="D26" s="4">
        <v>30748</v>
      </c>
      <c r="E26" s="4">
        <v>40969</v>
      </c>
      <c r="H26" s="1" t="s">
        <v>122</v>
      </c>
      <c r="I26" s="1">
        <v>41000</v>
      </c>
      <c r="J26" s="1">
        <f t="shared" si="0"/>
        <v>28</v>
      </c>
      <c r="K26" s="1">
        <f t="shared" si="1"/>
        <v>0</v>
      </c>
      <c r="L26" s="1" t="str">
        <f t="shared" si="2"/>
        <v/>
      </c>
    </row>
    <row r="27" spans="1:12" x14ac:dyDescent="0.25">
      <c r="A27" s="1">
        <v>1148</v>
      </c>
      <c r="B27" s="1" t="s">
        <v>46</v>
      </c>
      <c r="C27" s="1" t="s">
        <v>61</v>
      </c>
      <c r="D27" s="4">
        <v>29156</v>
      </c>
      <c r="E27" s="4">
        <v>36092</v>
      </c>
      <c r="H27" s="1" t="s">
        <v>14</v>
      </c>
      <c r="I27" s="1">
        <v>25000</v>
      </c>
      <c r="J27" s="1">
        <f t="shared" si="0"/>
        <v>33</v>
      </c>
      <c r="K27" s="1">
        <f t="shared" si="1"/>
        <v>14</v>
      </c>
      <c r="L27" s="1" t="str">
        <f t="shared" si="2"/>
        <v>unverfallbar</v>
      </c>
    </row>
    <row r="28" spans="1:12" x14ac:dyDescent="0.25">
      <c r="A28" s="1">
        <v>1159</v>
      </c>
      <c r="B28" s="1" t="s">
        <v>31</v>
      </c>
      <c r="C28" s="1" t="s">
        <v>62</v>
      </c>
      <c r="D28" s="4">
        <v>30557</v>
      </c>
      <c r="E28" s="4">
        <v>38582</v>
      </c>
      <c r="F28" s="4">
        <v>41304</v>
      </c>
      <c r="H28" s="1" t="s">
        <v>58</v>
      </c>
      <c r="I28" s="1">
        <v>48000</v>
      </c>
      <c r="J28" s="1">
        <f t="shared" si="0"/>
        <v>29</v>
      </c>
      <c r="K28" s="1">
        <f t="shared" si="1"/>
        <v>7</v>
      </c>
      <c r="L28" s="1" t="str">
        <f t="shared" si="2"/>
        <v>unverfallbar</v>
      </c>
    </row>
    <row r="29" spans="1:12" x14ac:dyDescent="0.25">
      <c r="A29" s="1">
        <v>1160</v>
      </c>
      <c r="B29" s="1" t="s">
        <v>12</v>
      </c>
      <c r="C29" s="1" t="s">
        <v>63</v>
      </c>
      <c r="D29" s="4">
        <v>30309</v>
      </c>
      <c r="E29" s="4">
        <v>38339</v>
      </c>
      <c r="H29" s="1" t="s">
        <v>17</v>
      </c>
      <c r="I29" s="1">
        <v>51000</v>
      </c>
      <c r="J29" s="1">
        <f t="shared" si="0"/>
        <v>30</v>
      </c>
      <c r="K29" s="1">
        <f t="shared" si="1"/>
        <v>8</v>
      </c>
      <c r="L29" s="1" t="str">
        <f t="shared" si="2"/>
        <v>unverfallbar</v>
      </c>
    </row>
    <row r="30" spans="1:12" x14ac:dyDescent="0.25">
      <c r="A30" s="1">
        <v>1161</v>
      </c>
      <c r="B30" s="1" t="s">
        <v>27</v>
      </c>
      <c r="C30" s="1" t="s">
        <v>64</v>
      </c>
      <c r="D30" s="4">
        <v>23931</v>
      </c>
      <c r="E30" s="4">
        <v>35246</v>
      </c>
      <c r="H30" s="1" t="s">
        <v>26</v>
      </c>
      <c r="I30" s="1">
        <v>13200</v>
      </c>
      <c r="J30" s="1">
        <f t="shared" si="0"/>
        <v>47</v>
      </c>
      <c r="K30" s="1">
        <f t="shared" si="1"/>
        <v>16</v>
      </c>
      <c r="L30" s="1" t="str">
        <f t="shared" si="2"/>
        <v>unverfallbar</v>
      </c>
    </row>
    <row r="31" spans="1:12" x14ac:dyDescent="0.25">
      <c r="A31" s="1">
        <v>1162</v>
      </c>
      <c r="B31" s="1" t="s">
        <v>65</v>
      </c>
      <c r="C31" s="1" t="s">
        <v>66</v>
      </c>
      <c r="D31" s="4">
        <v>30082</v>
      </c>
      <c r="E31" s="4">
        <v>39937</v>
      </c>
      <c r="H31" s="1" t="s">
        <v>48</v>
      </c>
      <c r="I31" s="1">
        <v>31000</v>
      </c>
      <c r="J31" s="1">
        <f t="shared" si="0"/>
        <v>30</v>
      </c>
      <c r="K31" s="1">
        <f t="shared" si="1"/>
        <v>3</v>
      </c>
      <c r="L31" s="1" t="str">
        <f t="shared" si="2"/>
        <v/>
      </c>
    </row>
    <row r="32" spans="1:12" x14ac:dyDescent="0.25">
      <c r="A32" s="1">
        <v>1175</v>
      </c>
      <c r="B32" s="1" t="s">
        <v>46</v>
      </c>
      <c r="C32" s="1" t="s">
        <v>67</v>
      </c>
      <c r="D32" s="4">
        <v>33280</v>
      </c>
      <c r="E32" s="4">
        <v>41061</v>
      </c>
      <c r="H32" s="1" t="s">
        <v>17</v>
      </c>
      <c r="I32" s="1">
        <v>51000</v>
      </c>
      <c r="J32" s="1">
        <f t="shared" si="0"/>
        <v>21</v>
      </c>
      <c r="K32" s="1">
        <f t="shared" si="1"/>
        <v>0</v>
      </c>
      <c r="L32" s="1" t="str">
        <f t="shared" si="2"/>
        <v/>
      </c>
    </row>
    <row r="33" spans="1:12" x14ac:dyDescent="0.25">
      <c r="A33" s="1">
        <v>1176</v>
      </c>
      <c r="B33" s="1" t="s">
        <v>68</v>
      </c>
      <c r="C33" s="1" t="s">
        <v>69</v>
      </c>
      <c r="D33" s="4">
        <v>28494</v>
      </c>
      <c r="E33" s="4">
        <v>39809</v>
      </c>
      <c r="H33" s="1" t="s">
        <v>11</v>
      </c>
      <c r="I33" s="1">
        <v>64000</v>
      </c>
      <c r="J33" s="1">
        <f t="shared" si="0"/>
        <v>34</v>
      </c>
      <c r="K33" s="1">
        <f t="shared" si="1"/>
        <v>4</v>
      </c>
      <c r="L33" s="1" t="str">
        <f t="shared" si="2"/>
        <v/>
      </c>
    </row>
    <row r="34" spans="1:12" x14ac:dyDescent="0.25">
      <c r="A34" s="1">
        <v>1177</v>
      </c>
      <c r="B34" s="1" t="s">
        <v>29</v>
      </c>
      <c r="C34" s="1" t="s">
        <v>70</v>
      </c>
      <c r="D34" s="4">
        <v>29375</v>
      </c>
      <c r="E34" s="4">
        <v>38131</v>
      </c>
      <c r="H34" s="1" t="s">
        <v>58</v>
      </c>
      <c r="I34" s="1">
        <v>49000</v>
      </c>
      <c r="J34" s="1">
        <f t="shared" si="0"/>
        <v>32</v>
      </c>
      <c r="K34" s="1">
        <f t="shared" si="1"/>
        <v>8</v>
      </c>
      <c r="L34" s="1" t="str">
        <f t="shared" si="2"/>
        <v>unverfallbar</v>
      </c>
    </row>
    <row r="35" spans="1:12" x14ac:dyDescent="0.25">
      <c r="A35" s="1">
        <v>1178</v>
      </c>
      <c r="B35" s="1" t="s">
        <v>46</v>
      </c>
      <c r="C35" s="1" t="s">
        <v>71</v>
      </c>
      <c r="D35" s="4">
        <v>29008</v>
      </c>
      <c r="E35" s="4">
        <v>38129</v>
      </c>
      <c r="H35" s="1" t="s">
        <v>23</v>
      </c>
      <c r="I35" s="1">
        <v>21000</v>
      </c>
      <c r="J35" s="1">
        <f t="shared" si="0"/>
        <v>33</v>
      </c>
      <c r="K35" s="1">
        <f t="shared" si="1"/>
        <v>8</v>
      </c>
      <c r="L35" s="1" t="str">
        <f t="shared" si="2"/>
        <v>unverfallbar</v>
      </c>
    </row>
    <row r="36" spans="1:12" x14ac:dyDescent="0.25">
      <c r="A36" s="1">
        <v>1181</v>
      </c>
      <c r="B36" s="1" t="s">
        <v>46</v>
      </c>
      <c r="C36" s="1" t="s">
        <v>72</v>
      </c>
      <c r="D36" s="4">
        <v>30044</v>
      </c>
      <c r="E36" s="4">
        <v>40264</v>
      </c>
      <c r="F36" s="4">
        <v>41175</v>
      </c>
      <c r="H36" s="1" t="s">
        <v>17</v>
      </c>
      <c r="I36" s="1">
        <v>51020</v>
      </c>
      <c r="J36" s="1">
        <f t="shared" ref="J36:J67" si="3">DATEDIF(D36,Stichtag,"Y")</f>
        <v>30</v>
      </c>
      <c r="K36" s="1">
        <f t="shared" ref="K36:K67" si="4">DATEDIF(E36,Stichtag,"Y")</f>
        <v>2</v>
      </c>
      <c r="L36" s="1" t="str">
        <f t="shared" ref="L36:L67" si="5">IF(AND(Betriebszugehörigkeit&gt;=5,Alter&gt;=25),"unverfallbar","")</f>
        <v/>
      </c>
    </row>
    <row r="37" spans="1:12" x14ac:dyDescent="0.25">
      <c r="A37" s="1">
        <v>1183</v>
      </c>
      <c r="B37" s="1" t="s">
        <v>15</v>
      </c>
      <c r="C37" s="1" t="s">
        <v>73</v>
      </c>
      <c r="D37" s="4">
        <v>31714</v>
      </c>
      <c r="E37" s="4">
        <v>39012</v>
      </c>
      <c r="H37" s="1" t="s">
        <v>11</v>
      </c>
      <c r="I37" s="1">
        <v>64000</v>
      </c>
      <c r="J37" s="1">
        <f t="shared" si="3"/>
        <v>26</v>
      </c>
      <c r="K37" s="1">
        <f t="shared" si="4"/>
        <v>6</v>
      </c>
      <c r="L37" s="1" t="str">
        <f t="shared" si="5"/>
        <v>unverfallbar</v>
      </c>
    </row>
    <row r="38" spans="1:12" x14ac:dyDescent="0.25">
      <c r="A38" s="1">
        <v>1186</v>
      </c>
      <c r="B38" s="1" t="s">
        <v>54</v>
      </c>
      <c r="C38" s="1" t="s">
        <v>74</v>
      </c>
      <c r="D38" s="4">
        <v>33761</v>
      </c>
      <c r="E38" s="4">
        <v>39962</v>
      </c>
      <c r="H38" s="1" t="s">
        <v>23</v>
      </c>
      <c r="I38" s="1">
        <v>21000</v>
      </c>
      <c r="J38" s="1">
        <f t="shared" si="3"/>
        <v>20</v>
      </c>
      <c r="K38" s="1">
        <f t="shared" si="4"/>
        <v>3</v>
      </c>
      <c r="L38" s="1" t="str">
        <f t="shared" si="5"/>
        <v/>
      </c>
    </row>
    <row r="39" spans="1:12" x14ac:dyDescent="0.25">
      <c r="A39" s="1">
        <v>1188</v>
      </c>
      <c r="B39" s="1" t="s">
        <v>75</v>
      </c>
      <c r="C39" s="1" t="s">
        <v>76</v>
      </c>
      <c r="D39" s="4">
        <v>30106</v>
      </c>
      <c r="E39" s="4">
        <v>41030</v>
      </c>
      <c r="H39" s="1" t="s">
        <v>11</v>
      </c>
      <c r="I39" s="1">
        <v>64000</v>
      </c>
      <c r="J39" s="1">
        <f t="shared" si="3"/>
        <v>30</v>
      </c>
      <c r="K39" s="1">
        <f t="shared" si="4"/>
        <v>0</v>
      </c>
      <c r="L39" s="1" t="str">
        <f t="shared" si="5"/>
        <v/>
      </c>
    </row>
    <row r="40" spans="1:12" x14ac:dyDescent="0.25">
      <c r="A40" s="1">
        <v>1193</v>
      </c>
      <c r="B40" s="1" t="s">
        <v>77</v>
      </c>
      <c r="C40" s="1" t="s">
        <v>78</v>
      </c>
      <c r="D40" s="4">
        <v>29536</v>
      </c>
      <c r="E40" s="4">
        <v>40854</v>
      </c>
      <c r="H40" s="1" t="s">
        <v>23</v>
      </c>
      <c r="I40" s="1">
        <v>21000</v>
      </c>
      <c r="J40" s="1">
        <f t="shared" si="3"/>
        <v>32</v>
      </c>
      <c r="K40" s="1">
        <f t="shared" si="4"/>
        <v>1</v>
      </c>
      <c r="L40" s="1" t="str">
        <f t="shared" si="5"/>
        <v/>
      </c>
    </row>
    <row r="41" spans="1:12" x14ac:dyDescent="0.25">
      <c r="A41" s="1">
        <v>1194</v>
      </c>
      <c r="B41" s="1" t="s">
        <v>79</v>
      </c>
      <c r="C41" s="1" t="s">
        <v>80</v>
      </c>
      <c r="D41" s="4">
        <v>33191</v>
      </c>
      <c r="E41" s="4">
        <v>40489</v>
      </c>
      <c r="H41" s="1" t="s">
        <v>17</v>
      </c>
      <c r="I41" s="1">
        <v>51000</v>
      </c>
      <c r="J41" s="1">
        <f t="shared" si="3"/>
        <v>22</v>
      </c>
      <c r="K41" s="1">
        <f t="shared" si="4"/>
        <v>2</v>
      </c>
      <c r="L41" s="1" t="str">
        <f t="shared" si="5"/>
        <v/>
      </c>
    </row>
    <row r="42" spans="1:12" x14ac:dyDescent="0.25">
      <c r="A42" s="1">
        <v>1197</v>
      </c>
      <c r="B42" s="1" t="s">
        <v>46</v>
      </c>
      <c r="C42" s="1" t="s">
        <v>81</v>
      </c>
      <c r="D42" s="4">
        <v>29233</v>
      </c>
      <c r="E42" s="4">
        <v>36164</v>
      </c>
      <c r="H42" s="1" t="s">
        <v>17</v>
      </c>
      <c r="I42" s="1">
        <v>51000</v>
      </c>
      <c r="J42" s="1">
        <f t="shared" si="3"/>
        <v>32</v>
      </c>
      <c r="K42" s="1">
        <f t="shared" si="4"/>
        <v>13</v>
      </c>
      <c r="L42" s="1" t="str">
        <f t="shared" si="5"/>
        <v>unverfallbar</v>
      </c>
    </row>
    <row r="43" spans="1:12" x14ac:dyDescent="0.25">
      <c r="A43" s="1">
        <v>1198</v>
      </c>
      <c r="B43" s="1" t="s">
        <v>82</v>
      </c>
      <c r="C43" s="1" t="s">
        <v>83</v>
      </c>
      <c r="D43" s="4">
        <v>27911</v>
      </c>
      <c r="E43" s="4">
        <v>37401</v>
      </c>
      <c r="H43" s="1" t="s">
        <v>17</v>
      </c>
      <c r="I43" s="1">
        <v>51000</v>
      </c>
      <c r="J43" s="1">
        <f t="shared" si="3"/>
        <v>36</v>
      </c>
      <c r="K43" s="1">
        <f t="shared" si="4"/>
        <v>10</v>
      </c>
      <c r="L43" s="1" t="str">
        <f t="shared" si="5"/>
        <v>unverfallbar</v>
      </c>
    </row>
    <row r="44" spans="1:12" x14ac:dyDescent="0.25">
      <c r="A44" s="1">
        <v>1199</v>
      </c>
      <c r="B44" s="1" t="s">
        <v>27</v>
      </c>
      <c r="C44" s="1" t="s">
        <v>84</v>
      </c>
      <c r="D44" s="4">
        <v>31514</v>
      </c>
      <c r="E44" s="4">
        <v>38814</v>
      </c>
      <c r="H44" s="1" t="s">
        <v>23</v>
      </c>
      <c r="I44" s="1">
        <v>21000</v>
      </c>
      <c r="J44" s="1">
        <f t="shared" si="3"/>
        <v>26</v>
      </c>
      <c r="K44" s="1">
        <f t="shared" si="4"/>
        <v>6</v>
      </c>
      <c r="L44" s="1" t="str">
        <f t="shared" si="5"/>
        <v>unverfallbar</v>
      </c>
    </row>
    <row r="45" spans="1:12" x14ac:dyDescent="0.25">
      <c r="A45" s="1">
        <v>1200</v>
      </c>
      <c r="B45" s="1" t="s">
        <v>85</v>
      </c>
      <c r="C45" s="1" t="s">
        <v>86</v>
      </c>
      <c r="D45" s="4">
        <v>29124</v>
      </c>
      <c r="E45" s="4">
        <v>38979</v>
      </c>
      <c r="H45" s="1" t="s">
        <v>14</v>
      </c>
      <c r="I45" s="1">
        <v>25000</v>
      </c>
      <c r="J45" s="1">
        <f t="shared" si="3"/>
        <v>33</v>
      </c>
      <c r="K45" s="1">
        <f t="shared" si="4"/>
        <v>6</v>
      </c>
      <c r="L45" s="1" t="str">
        <f t="shared" si="5"/>
        <v>unverfallbar</v>
      </c>
    </row>
    <row r="46" spans="1:12" x14ac:dyDescent="0.25">
      <c r="A46" s="1">
        <v>1201</v>
      </c>
      <c r="B46" s="1" t="s">
        <v>87</v>
      </c>
      <c r="C46" s="1" t="s">
        <v>88</v>
      </c>
      <c r="D46" s="4">
        <v>33334</v>
      </c>
      <c r="E46" s="4">
        <v>41000</v>
      </c>
      <c r="H46" s="1" t="s">
        <v>17</v>
      </c>
      <c r="I46" s="1">
        <v>51020</v>
      </c>
      <c r="J46" s="1">
        <f t="shared" si="3"/>
        <v>21</v>
      </c>
      <c r="K46" s="1">
        <f t="shared" si="4"/>
        <v>0</v>
      </c>
      <c r="L46" s="1" t="str">
        <f t="shared" si="5"/>
        <v/>
      </c>
    </row>
    <row r="47" spans="1:12" x14ac:dyDescent="0.25">
      <c r="A47" s="1">
        <v>1203</v>
      </c>
      <c r="B47" s="1" t="s">
        <v>89</v>
      </c>
      <c r="C47" s="1" t="s">
        <v>90</v>
      </c>
      <c r="D47" s="4">
        <v>28501</v>
      </c>
      <c r="E47" s="4">
        <v>40181</v>
      </c>
      <c r="H47" s="1" t="s">
        <v>14</v>
      </c>
      <c r="I47" s="1">
        <v>25000</v>
      </c>
      <c r="J47" s="1">
        <f t="shared" si="3"/>
        <v>34</v>
      </c>
      <c r="K47" s="1">
        <f t="shared" si="4"/>
        <v>2</v>
      </c>
      <c r="L47" s="1" t="str">
        <f t="shared" si="5"/>
        <v/>
      </c>
    </row>
    <row r="48" spans="1:12" x14ac:dyDescent="0.25">
      <c r="A48" s="1">
        <v>1204</v>
      </c>
      <c r="B48" s="1" t="s">
        <v>38</v>
      </c>
      <c r="C48" s="1" t="s">
        <v>91</v>
      </c>
      <c r="D48" s="4">
        <v>34053</v>
      </c>
      <c r="E48" s="4">
        <v>40258</v>
      </c>
      <c r="H48" s="1" t="s">
        <v>11</v>
      </c>
      <c r="I48" s="1">
        <v>64000</v>
      </c>
      <c r="J48" s="1">
        <f t="shared" si="3"/>
        <v>19</v>
      </c>
      <c r="K48" s="1">
        <f t="shared" si="4"/>
        <v>2</v>
      </c>
      <c r="L48" s="1" t="str">
        <f t="shared" si="5"/>
        <v/>
      </c>
    </row>
    <row r="49" spans="1:12" x14ac:dyDescent="0.25">
      <c r="A49" s="1">
        <v>1206</v>
      </c>
      <c r="B49" s="1" t="s">
        <v>92</v>
      </c>
      <c r="C49" s="1" t="s">
        <v>93</v>
      </c>
      <c r="D49" s="4">
        <v>28498</v>
      </c>
      <c r="E49" s="4">
        <v>37623</v>
      </c>
      <c r="H49" s="1" t="s">
        <v>14</v>
      </c>
      <c r="I49" s="1">
        <v>25000</v>
      </c>
      <c r="J49" s="1">
        <f t="shared" si="3"/>
        <v>34</v>
      </c>
      <c r="K49" s="1">
        <f t="shared" si="4"/>
        <v>9</v>
      </c>
      <c r="L49" s="1" t="str">
        <f t="shared" si="5"/>
        <v>unverfallbar</v>
      </c>
    </row>
    <row r="50" spans="1:12" x14ac:dyDescent="0.25">
      <c r="A50" s="1">
        <v>1210</v>
      </c>
      <c r="B50" s="1" t="s">
        <v>94</v>
      </c>
      <c r="C50" s="1" t="s">
        <v>95</v>
      </c>
      <c r="D50" s="4">
        <v>28718</v>
      </c>
      <c r="E50" s="4">
        <v>38573</v>
      </c>
      <c r="H50" s="1" t="s">
        <v>11</v>
      </c>
      <c r="I50" s="1">
        <v>64000</v>
      </c>
      <c r="J50" s="1">
        <f t="shared" si="3"/>
        <v>34</v>
      </c>
      <c r="K50" s="1">
        <f t="shared" si="4"/>
        <v>7</v>
      </c>
      <c r="L50" s="1" t="str">
        <f t="shared" si="5"/>
        <v>unverfallbar</v>
      </c>
    </row>
    <row r="51" spans="1:12" x14ac:dyDescent="0.25">
      <c r="A51" s="1">
        <v>1212</v>
      </c>
      <c r="B51" s="1" t="s">
        <v>27</v>
      </c>
      <c r="C51" s="1" t="s">
        <v>96</v>
      </c>
      <c r="D51" s="4">
        <v>31938</v>
      </c>
      <c r="E51" s="4">
        <v>39233</v>
      </c>
      <c r="F51" s="4">
        <v>41406</v>
      </c>
      <c r="H51" s="1" t="s">
        <v>35</v>
      </c>
      <c r="I51" s="1">
        <v>65010</v>
      </c>
      <c r="J51" s="1">
        <f t="shared" si="3"/>
        <v>25</v>
      </c>
      <c r="K51" s="1">
        <f t="shared" si="4"/>
        <v>5</v>
      </c>
      <c r="L51" s="1" t="str">
        <f t="shared" si="5"/>
        <v>unverfallbar</v>
      </c>
    </row>
    <row r="52" spans="1:12" x14ac:dyDescent="0.25">
      <c r="A52" s="1">
        <v>1215</v>
      </c>
      <c r="B52" s="1" t="s">
        <v>27</v>
      </c>
      <c r="C52" s="1" t="s">
        <v>97</v>
      </c>
      <c r="D52" s="4">
        <v>33893</v>
      </c>
      <c r="E52" s="4">
        <v>40824</v>
      </c>
      <c r="H52" s="1" t="s">
        <v>17</v>
      </c>
      <c r="I52" s="1">
        <v>51010</v>
      </c>
      <c r="J52" s="1">
        <f t="shared" si="3"/>
        <v>20</v>
      </c>
      <c r="K52" s="1">
        <f t="shared" si="4"/>
        <v>1</v>
      </c>
      <c r="L52" s="1" t="str">
        <f t="shared" si="5"/>
        <v/>
      </c>
    </row>
    <row r="53" spans="1:12" x14ac:dyDescent="0.25">
      <c r="A53" s="1">
        <v>1221</v>
      </c>
      <c r="B53" s="1" t="s">
        <v>98</v>
      </c>
      <c r="C53" s="1" t="s">
        <v>99</v>
      </c>
      <c r="D53" s="4">
        <v>34073</v>
      </c>
      <c r="E53" s="4">
        <v>41000</v>
      </c>
      <c r="H53" s="1" t="s">
        <v>17</v>
      </c>
      <c r="I53" s="1">
        <v>51010</v>
      </c>
      <c r="J53" s="1">
        <f t="shared" si="3"/>
        <v>19</v>
      </c>
      <c r="K53" s="1">
        <f t="shared" si="4"/>
        <v>0</v>
      </c>
      <c r="L53" s="1" t="str">
        <f t="shared" si="5"/>
        <v/>
      </c>
    </row>
    <row r="54" spans="1:12" x14ac:dyDescent="0.25">
      <c r="A54" s="1">
        <v>1223</v>
      </c>
      <c r="B54" s="1" t="s">
        <v>100</v>
      </c>
      <c r="C54" s="1" t="s">
        <v>101</v>
      </c>
      <c r="D54" s="4">
        <v>32818</v>
      </c>
      <c r="E54" s="4">
        <v>40848</v>
      </c>
      <c r="F54" s="4">
        <v>41262</v>
      </c>
      <c r="H54" s="1" t="s">
        <v>48</v>
      </c>
      <c r="I54" s="1">
        <v>31000</v>
      </c>
      <c r="J54" s="1">
        <f t="shared" si="3"/>
        <v>23</v>
      </c>
      <c r="K54" s="1">
        <f t="shared" si="4"/>
        <v>1</v>
      </c>
      <c r="L54" s="1" t="str">
        <f t="shared" si="5"/>
        <v/>
      </c>
    </row>
    <row r="55" spans="1:12" x14ac:dyDescent="0.25">
      <c r="A55" s="1">
        <v>1224</v>
      </c>
      <c r="B55" s="1" t="s">
        <v>27</v>
      </c>
      <c r="C55" s="1" t="s">
        <v>102</v>
      </c>
      <c r="D55" s="4">
        <v>31870</v>
      </c>
      <c r="E55" s="4">
        <v>38800</v>
      </c>
      <c r="H55" s="1" t="s">
        <v>17</v>
      </c>
      <c r="I55" s="1">
        <v>51010</v>
      </c>
      <c r="J55" s="1">
        <f t="shared" si="3"/>
        <v>25</v>
      </c>
      <c r="K55" s="1">
        <f t="shared" si="4"/>
        <v>6</v>
      </c>
      <c r="L55" s="1" t="str">
        <f t="shared" si="5"/>
        <v>unverfallbar</v>
      </c>
    </row>
    <row r="56" spans="1:12" x14ac:dyDescent="0.25">
      <c r="A56" s="1">
        <v>1227</v>
      </c>
      <c r="B56" s="1" t="s">
        <v>103</v>
      </c>
      <c r="C56" s="1" t="s">
        <v>104</v>
      </c>
      <c r="D56" s="4">
        <v>29846</v>
      </c>
      <c r="E56" s="4">
        <v>38606</v>
      </c>
      <c r="H56" s="1" t="s">
        <v>20</v>
      </c>
      <c r="I56" s="1">
        <v>55000</v>
      </c>
      <c r="J56" s="1">
        <f t="shared" si="3"/>
        <v>31</v>
      </c>
      <c r="K56" s="1">
        <f t="shared" si="4"/>
        <v>7</v>
      </c>
      <c r="L56" s="1" t="str">
        <f t="shared" si="5"/>
        <v>unverfallbar</v>
      </c>
    </row>
    <row r="57" spans="1:12" x14ac:dyDescent="0.25">
      <c r="A57" s="1">
        <v>1228</v>
      </c>
      <c r="B57" s="1" t="s">
        <v>18</v>
      </c>
      <c r="C57" s="1" t="s">
        <v>105</v>
      </c>
      <c r="D57" s="4">
        <v>31799</v>
      </c>
      <c r="E57" s="4">
        <v>39094</v>
      </c>
      <c r="H57" s="1" t="s">
        <v>17</v>
      </c>
      <c r="I57" s="1">
        <v>51000</v>
      </c>
      <c r="J57" s="1">
        <f t="shared" si="3"/>
        <v>25</v>
      </c>
      <c r="K57" s="1">
        <f t="shared" si="4"/>
        <v>5</v>
      </c>
      <c r="L57" s="1" t="str">
        <f t="shared" si="5"/>
        <v>unverfallbar</v>
      </c>
    </row>
    <row r="58" spans="1:12" x14ac:dyDescent="0.25">
      <c r="A58" s="1">
        <v>1229</v>
      </c>
      <c r="B58" s="1" t="s">
        <v>106</v>
      </c>
      <c r="C58" s="1" t="s">
        <v>107</v>
      </c>
      <c r="D58" s="4">
        <v>29603</v>
      </c>
      <c r="E58" s="4">
        <v>40188</v>
      </c>
      <c r="H58" s="1" t="s">
        <v>14</v>
      </c>
      <c r="I58" s="1">
        <v>25000</v>
      </c>
      <c r="J58" s="1">
        <f t="shared" si="3"/>
        <v>31</v>
      </c>
      <c r="K58" s="1">
        <f t="shared" si="4"/>
        <v>2</v>
      </c>
      <c r="L58" s="1" t="str">
        <f t="shared" si="5"/>
        <v/>
      </c>
    </row>
    <row r="59" spans="1:12" x14ac:dyDescent="0.25">
      <c r="A59" s="1">
        <v>1231</v>
      </c>
      <c r="B59" s="1" t="s">
        <v>108</v>
      </c>
      <c r="C59" s="1" t="s">
        <v>109</v>
      </c>
      <c r="D59" s="4">
        <v>22797</v>
      </c>
      <c r="E59" s="4">
        <v>36363</v>
      </c>
      <c r="H59" s="1" t="s">
        <v>35</v>
      </c>
      <c r="I59" s="1">
        <v>65010</v>
      </c>
      <c r="J59" s="1">
        <f t="shared" si="3"/>
        <v>50</v>
      </c>
      <c r="K59" s="1">
        <f t="shared" si="4"/>
        <v>13</v>
      </c>
      <c r="L59" s="1" t="str">
        <f t="shared" si="5"/>
        <v>unverfallbar</v>
      </c>
    </row>
    <row r="60" spans="1:12" x14ac:dyDescent="0.25">
      <c r="A60" s="1">
        <v>1232</v>
      </c>
      <c r="B60" s="1" t="s">
        <v>100</v>
      </c>
      <c r="C60" s="1" t="s">
        <v>110</v>
      </c>
      <c r="D60" s="4">
        <v>29639</v>
      </c>
      <c r="E60" s="4">
        <v>39494</v>
      </c>
      <c r="H60" s="1" t="s">
        <v>17</v>
      </c>
      <c r="I60" s="1">
        <v>51000</v>
      </c>
      <c r="J60" s="1">
        <f t="shared" si="3"/>
        <v>31</v>
      </c>
      <c r="K60" s="1">
        <f t="shared" si="4"/>
        <v>4</v>
      </c>
      <c r="L60" s="1" t="str">
        <f t="shared" si="5"/>
        <v/>
      </c>
    </row>
    <row r="61" spans="1:12" x14ac:dyDescent="0.25">
      <c r="A61" s="1">
        <v>1233</v>
      </c>
      <c r="B61" s="1" t="s">
        <v>111</v>
      </c>
      <c r="C61" s="1" t="s">
        <v>112</v>
      </c>
      <c r="D61" s="4">
        <v>32454</v>
      </c>
      <c r="E61" s="4">
        <v>39384</v>
      </c>
      <c r="H61" s="1" t="s">
        <v>23</v>
      </c>
      <c r="I61" s="1">
        <v>21000</v>
      </c>
      <c r="J61" s="1">
        <f t="shared" si="3"/>
        <v>24</v>
      </c>
      <c r="K61" s="1">
        <f t="shared" si="4"/>
        <v>5</v>
      </c>
      <c r="L61" s="1" t="str">
        <f t="shared" si="5"/>
        <v/>
      </c>
    </row>
    <row r="62" spans="1:12" x14ac:dyDescent="0.25">
      <c r="A62" s="1">
        <v>1234</v>
      </c>
      <c r="B62" s="1" t="s">
        <v>113</v>
      </c>
      <c r="C62" s="1" t="s">
        <v>114</v>
      </c>
      <c r="D62" s="4">
        <v>33795</v>
      </c>
      <c r="E62" s="4">
        <v>40727</v>
      </c>
      <c r="H62" s="1" t="s">
        <v>115</v>
      </c>
      <c r="I62" s="1">
        <v>26000</v>
      </c>
      <c r="J62" s="1">
        <f t="shared" si="3"/>
        <v>20</v>
      </c>
      <c r="K62" s="1">
        <f t="shared" si="4"/>
        <v>1</v>
      </c>
      <c r="L62" s="1" t="str">
        <f t="shared" si="5"/>
        <v/>
      </c>
    </row>
    <row r="63" spans="1:12" x14ac:dyDescent="0.25">
      <c r="A63" s="1">
        <v>1235</v>
      </c>
      <c r="B63" s="1" t="s">
        <v>12</v>
      </c>
      <c r="C63" s="1" t="s">
        <v>116</v>
      </c>
      <c r="D63" s="4">
        <v>33513</v>
      </c>
      <c r="E63" s="4">
        <v>41075</v>
      </c>
      <c r="F63" s="4">
        <v>41428</v>
      </c>
      <c r="H63" s="1" t="s">
        <v>17</v>
      </c>
      <c r="I63" s="1">
        <v>51000</v>
      </c>
      <c r="J63" s="1">
        <f t="shared" si="3"/>
        <v>21</v>
      </c>
      <c r="K63" s="1">
        <f t="shared" si="4"/>
        <v>0</v>
      </c>
      <c r="L63" s="1" t="str">
        <f t="shared" si="5"/>
        <v/>
      </c>
    </row>
    <row r="64" spans="1:12" x14ac:dyDescent="0.25">
      <c r="A64" s="1">
        <v>1236</v>
      </c>
      <c r="B64" s="1" t="s">
        <v>89</v>
      </c>
      <c r="C64" s="1" t="s">
        <v>117</v>
      </c>
      <c r="D64" s="4">
        <v>33994</v>
      </c>
      <c r="E64" s="4">
        <v>41061</v>
      </c>
      <c r="F64" s="4">
        <v>41374</v>
      </c>
      <c r="H64" s="1" t="s">
        <v>35</v>
      </c>
      <c r="I64" s="1">
        <v>65010</v>
      </c>
      <c r="J64" s="1">
        <f t="shared" si="3"/>
        <v>19</v>
      </c>
      <c r="K64" s="1">
        <f t="shared" si="4"/>
        <v>0</v>
      </c>
      <c r="L64" s="1" t="str">
        <f t="shared" si="5"/>
        <v/>
      </c>
    </row>
    <row r="65" spans="1:12" x14ac:dyDescent="0.25">
      <c r="A65" s="1">
        <v>1238</v>
      </c>
      <c r="B65" s="1" t="s">
        <v>118</v>
      </c>
      <c r="C65" s="1" t="s">
        <v>119</v>
      </c>
      <c r="D65" s="4">
        <v>33822</v>
      </c>
      <c r="E65" s="4">
        <v>41061</v>
      </c>
      <c r="F65" s="4">
        <v>41372</v>
      </c>
      <c r="H65" s="1" t="s">
        <v>17</v>
      </c>
      <c r="I65" s="1">
        <v>51020</v>
      </c>
      <c r="J65" s="1">
        <f t="shared" si="3"/>
        <v>20</v>
      </c>
      <c r="K65" s="1">
        <f t="shared" si="4"/>
        <v>0</v>
      </c>
      <c r="L65" s="1" t="str">
        <f t="shared" si="5"/>
        <v/>
      </c>
    </row>
    <row r="66" spans="1:12" x14ac:dyDescent="0.25">
      <c r="A66" s="1">
        <v>2004</v>
      </c>
      <c r="B66" s="1" t="s">
        <v>120</v>
      </c>
      <c r="C66" s="1" t="s">
        <v>121</v>
      </c>
      <c r="D66" s="4">
        <v>23947</v>
      </c>
      <c r="E66" s="4">
        <v>33437</v>
      </c>
      <c r="H66" s="1" t="s">
        <v>122</v>
      </c>
      <c r="I66" s="1">
        <v>41000</v>
      </c>
      <c r="J66" s="1">
        <f t="shared" si="3"/>
        <v>47</v>
      </c>
      <c r="K66" s="1">
        <f t="shared" si="4"/>
        <v>21</v>
      </c>
      <c r="L66" s="1" t="str">
        <f t="shared" si="5"/>
        <v>unverfallbar</v>
      </c>
    </row>
    <row r="67" spans="1:12" x14ac:dyDescent="0.25">
      <c r="A67" s="1">
        <v>2017</v>
      </c>
      <c r="B67" s="1" t="s">
        <v>123</v>
      </c>
      <c r="C67" s="1" t="s">
        <v>124</v>
      </c>
      <c r="D67" s="4">
        <v>18072</v>
      </c>
      <c r="E67" s="4">
        <v>33037</v>
      </c>
      <c r="H67" s="1" t="s">
        <v>122</v>
      </c>
      <c r="I67" s="1">
        <v>41000</v>
      </c>
      <c r="J67" s="1">
        <f t="shared" si="3"/>
        <v>63</v>
      </c>
      <c r="K67" s="1">
        <f t="shared" si="4"/>
        <v>22</v>
      </c>
      <c r="L67" s="1" t="str">
        <f t="shared" si="5"/>
        <v>unverfallbar</v>
      </c>
    </row>
    <row r="68" spans="1:12" x14ac:dyDescent="0.25">
      <c r="A68" s="1">
        <v>2024</v>
      </c>
      <c r="B68" s="1" t="s">
        <v>125</v>
      </c>
      <c r="C68" s="1" t="s">
        <v>126</v>
      </c>
      <c r="D68" s="4">
        <v>22539</v>
      </c>
      <c r="E68" s="4">
        <v>33127</v>
      </c>
      <c r="H68" s="1" t="s">
        <v>122</v>
      </c>
      <c r="I68" s="1">
        <v>41000</v>
      </c>
      <c r="J68" s="1">
        <f t="shared" ref="J68:J99" si="6">DATEDIF(D68,Stichtag,"Y")</f>
        <v>51</v>
      </c>
      <c r="K68" s="1">
        <f t="shared" ref="K68:K99" si="7">DATEDIF(E68,Stichtag,"Y")</f>
        <v>22</v>
      </c>
      <c r="L68" s="1" t="str">
        <f t="shared" ref="L68:L99" si="8">IF(AND(Betriebszugehörigkeit&gt;=5,Alter&gt;=25),"unverfallbar","")</f>
        <v>unverfallbar</v>
      </c>
    </row>
    <row r="69" spans="1:12" x14ac:dyDescent="0.25">
      <c r="A69" s="1">
        <v>2055</v>
      </c>
      <c r="B69" s="1" t="s">
        <v>12</v>
      </c>
      <c r="C69" s="1" t="s">
        <v>127</v>
      </c>
      <c r="D69" s="4">
        <v>19226</v>
      </c>
      <c r="E69" s="4">
        <v>34191</v>
      </c>
      <c r="H69" s="1" t="s">
        <v>128</v>
      </c>
      <c r="I69" s="1">
        <v>46000</v>
      </c>
      <c r="J69" s="1">
        <f t="shared" si="6"/>
        <v>60</v>
      </c>
      <c r="K69" s="1">
        <f t="shared" si="7"/>
        <v>19</v>
      </c>
      <c r="L69" s="1" t="str">
        <f t="shared" si="8"/>
        <v>unverfallbar</v>
      </c>
    </row>
    <row r="70" spans="1:12" x14ac:dyDescent="0.25">
      <c r="A70" s="1">
        <v>2094</v>
      </c>
      <c r="B70" s="1" t="s">
        <v>118</v>
      </c>
      <c r="C70" s="1" t="s">
        <v>129</v>
      </c>
      <c r="D70" s="4">
        <v>23367</v>
      </c>
      <c r="E70" s="4">
        <v>33222</v>
      </c>
      <c r="H70" s="1" t="s">
        <v>130</v>
      </c>
      <c r="I70" s="1">
        <v>43000</v>
      </c>
      <c r="J70" s="1">
        <f t="shared" si="6"/>
        <v>49</v>
      </c>
      <c r="K70" s="1">
        <f t="shared" si="7"/>
        <v>22</v>
      </c>
      <c r="L70" s="1" t="str">
        <f t="shared" si="8"/>
        <v>unverfallbar</v>
      </c>
    </row>
    <row r="71" spans="1:12" x14ac:dyDescent="0.25">
      <c r="A71" s="1">
        <v>2114</v>
      </c>
      <c r="B71" s="1" t="s">
        <v>27</v>
      </c>
      <c r="C71" s="1" t="s">
        <v>131</v>
      </c>
      <c r="D71" s="4">
        <v>22417</v>
      </c>
      <c r="E71" s="4">
        <v>37747</v>
      </c>
      <c r="H71" s="1" t="s">
        <v>122</v>
      </c>
      <c r="I71" s="1">
        <v>41000</v>
      </c>
      <c r="J71" s="1">
        <f t="shared" si="6"/>
        <v>51</v>
      </c>
      <c r="K71" s="1">
        <f t="shared" si="7"/>
        <v>9</v>
      </c>
      <c r="L71" s="1" t="str">
        <f t="shared" si="8"/>
        <v>unverfallbar</v>
      </c>
    </row>
    <row r="72" spans="1:12" x14ac:dyDescent="0.25">
      <c r="A72" s="1">
        <v>2115</v>
      </c>
      <c r="B72" s="1" t="s">
        <v>92</v>
      </c>
      <c r="C72" s="1" t="s">
        <v>132</v>
      </c>
      <c r="D72" s="4">
        <v>25640</v>
      </c>
      <c r="E72" s="4">
        <v>40611</v>
      </c>
      <c r="H72" s="1" t="s">
        <v>122</v>
      </c>
      <c r="I72" s="1">
        <v>41000</v>
      </c>
      <c r="J72" s="1">
        <f t="shared" si="6"/>
        <v>42</v>
      </c>
      <c r="K72" s="1">
        <f t="shared" si="7"/>
        <v>1</v>
      </c>
      <c r="L72" s="1" t="str">
        <f t="shared" si="8"/>
        <v/>
      </c>
    </row>
    <row r="73" spans="1:12" x14ac:dyDescent="0.25">
      <c r="A73" s="1">
        <v>2117</v>
      </c>
      <c r="B73" s="1" t="s">
        <v>133</v>
      </c>
      <c r="C73" s="1" t="s">
        <v>134</v>
      </c>
      <c r="D73" s="4">
        <v>24268</v>
      </c>
      <c r="E73" s="4">
        <v>36313</v>
      </c>
      <c r="H73" s="1" t="s">
        <v>122</v>
      </c>
      <c r="I73" s="1">
        <v>41000</v>
      </c>
      <c r="J73" s="1">
        <f t="shared" si="6"/>
        <v>46</v>
      </c>
      <c r="K73" s="1">
        <f t="shared" si="7"/>
        <v>13</v>
      </c>
      <c r="L73" s="1" t="str">
        <f t="shared" si="8"/>
        <v>unverfallbar</v>
      </c>
    </row>
    <row r="74" spans="1:12" x14ac:dyDescent="0.25">
      <c r="A74" s="1">
        <v>2123</v>
      </c>
      <c r="B74" s="1" t="s">
        <v>135</v>
      </c>
      <c r="C74" s="1" t="s">
        <v>136</v>
      </c>
      <c r="D74" s="4">
        <v>18004</v>
      </c>
      <c r="E74" s="4">
        <v>32606</v>
      </c>
      <c r="H74" s="1" t="s">
        <v>122</v>
      </c>
      <c r="I74" s="1">
        <v>41000</v>
      </c>
      <c r="J74" s="1">
        <f t="shared" si="6"/>
        <v>63</v>
      </c>
      <c r="K74" s="1">
        <f t="shared" si="7"/>
        <v>23</v>
      </c>
      <c r="L74" s="1" t="str">
        <f t="shared" si="8"/>
        <v>unverfallbar</v>
      </c>
    </row>
    <row r="75" spans="1:12" x14ac:dyDescent="0.25">
      <c r="A75" s="1">
        <v>2145</v>
      </c>
      <c r="B75" s="1" t="s">
        <v>46</v>
      </c>
      <c r="C75" s="1" t="s">
        <v>137</v>
      </c>
      <c r="D75" s="4">
        <v>23057</v>
      </c>
      <c r="E75" s="4">
        <v>31087</v>
      </c>
      <c r="H75" s="1" t="s">
        <v>115</v>
      </c>
      <c r="I75" s="1">
        <v>26000</v>
      </c>
      <c r="J75" s="1">
        <f t="shared" si="6"/>
        <v>49</v>
      </c>
      <c r="K75" s="1">
        <f t="shared" si="7"/>
        <v>27</v>
      </c>
      <c r="L75" s="1" t="str">
        <f t="shared" si="8"/>
        <v>unverfallbar</v>
      </c>
    </row>
    <row r="76" spans="1:12" x14ac:dyDescent="0.25">
      <c r="A76" s="1">
        <v>2152</v>
      </c>
      <c r="B76" s="1" t="s">
        <v>138</v>
      </c>
      <c r="C76" s="1" t="s">
        <v>139</v>
      </c>
      <c r="D76" s="4">
        <v>24416</v>
      </c>
      <c r="E76" s="4">
        <v>35001</v>
      </c>
      <c r="H76" s="1" t="s">
        <v>115</v>
      </c>
      <c r="I76" s="1">
        <v>26000</v>
      </c>
      <c r="J76" s="1">
        <f t="shared" si="6"/>
        <v>46</v>
      </c>
      <c r="K76" s="1">
        <f t="shared" si="7"/>
        <v>17</v>
      </c>
      <c r="L76" s="1" t="str">
        <f t="shared" si="8"/>
        <v>unverfallbar</v>
      </c>
    </row>
    <row r="77" spans="1:12" x14ac:dyDescent="0.25">
      <c r="A77" s="1">
        <v>2197</v>
      </c>
      <c r="B77" s="1" t="s">
        <v>12</v>
      </c>
      <c r="C77" s="1" t="s">
        <v>140</v>
      </c>
      <c r="D77" s="4">
        <v>23136</v>
      </c>
      <c r="E77" s="4">
        <v>32627</v>
      </c>
      <c r="H77" s="1" t="s">
        <v>122</v>
      </c>
      <c r="I77" s="1">
        <v>41000</v>
      </c>
      <c r="J77" s="1">
        <f t="shared" si="6"/>
        <v>49</v>
      </c>
      <c r="K77" s="1">
        <f t="shared" si="7"/>
        <v>23</v>
      </c>
      <c r="L77" s="1" t="str">
        <f t="shared" si="8"/>
        <v>unverfallbar</v>
      </c>
    </row>
    <row r="78" spans="1:12" x14ac:dyDescent="0.25">
      <c r="A78" s="1">
        <v>2203</v>
      </c>
      <c r="B78" s="1" t="s">
        <v>141</v>
      </c>
      <c r="C78" s="1" t="s">
        <v>142</v>
      </c>
      <c r="D78" s="4">
        <v>19692</v>
      </c>
      <c r="E78" s="4">
        <v>33927</v>
      </c>
      <c r="H78" s="1" t="s">
        <v>122</v>
      </c>
      <c r="I78" s="1">
        <v>41000</v>
      </c>
      <c r="J78" s="1">
        <f t="shared" si="6"/>
        <v>59</v>
      </c>
      <c r="K78" s="1">
        <f t="shared" si="7"/>
        <v>20</v>
      </c>
      <c r="L78" s="1" t="str">
        <f t="shared" si="8"/>
        <v>unverfallbar</v>
      </c>
    </row>
    <row r="79" spans="1:12" x14ac:dyDescent="0.25">
      <c r="A79" s="1">
        <v>2209</v>
      </c>
      <c r="B79" s="1" t="s">
        <v>143</v>
      </c>
      <c r="C79" s="1" t="s">
        <v>144</v>
      </c>
      <c r="D79" s="4">
        <v>23172</v>
      </c>
      <c r="E79" s="4">
        <v>38502</v>
      </c>
      <c r="H79" s="1" t="s">
        <v>115</v>
      </c>
      <c r="I79" s="1">
        <v>26000</v>
      </c>
      <c r="J79" s="1">
        <f t="shared" si="6"/>
        <v>49</v>
      </c>
      <c r="K79" s="1">
        <f t="shared" si="7"/>
        <v>7</v>
      </c>
      <c r="L79" s="1" t="str">
        <f t="shared" si="8"/>
        <v>unverfallbar</v>
      </c>
    </row>
    <row r="80" spans="1:12" x14ac:dyDescent="0.25">
      <c r="A80" s="1">
        <v>2219</v>
      </c>
      <c r="B80" s="1" t="s">
        <v>133</v>
      </c>
      <c r="C80" s="1" t="s">
        <v>145</v>
      </c>
      <c r="D80" s="4">
        <v>24497</v>
      </c>
      <c r="E80" s="4">
        <v>33622</v>
      </c>
      <c r="H80" s="1" t="s">
        <v>14</v>
      </c>
      <c r="I80" s="1">
        <v>25000</v>
      </c>
      <c r="J80" s="1">
        <f t="shared" si="6"/>
        <v>45</v>
      </c>
      <c r="K80" s="1">
        <f t="shared" si="7"/>
        <v>20</v>
      </c>
      <c r="L80" s="1" t="str">
        <f t="shared" si="8"/>
        <v>unverfallbar</v>
      </c>
    </row>
    <row r="81" spans="1:12" x14ac:dyDescent="0.25">
      <c r="A81" s="1">
        <v>2234</v>
      </c>
      <c r="B81" s="1" t="s">
        <v>92</v>
      </c>
      <c r="C81" s="1" t="s">
        <v>146</v>
      </c>
      <c r="D81" s="4">
        <v>23495</v>
      </c>
      <c r="E81" s="4">
        <v>34445</v>
      </c>
      <c r="H81" s="1" t="s">
        <v>23</v>
      </c>
      <c r="I81" s="1">
        <v>22020</v>
      </c>
      <c r="J81" s="1">
        <f t="shared" si="6"/>
        <v>48</v>
      </c>
      <c r="K81" s="1">
        <f t="shared" si="7"/>
        <v>18</v>
      </c>
      <c r="L81" s="1" t="str">
        <f t="shared" si="8"/>
        <v>unverfallbar</v>
      </c>
    </row>
    <row r="82" spans="1:12" x14ac:dyDescent="0.25">
      <c r="A82" s="1">
        <v>2239</v>
      </c>
      <c r="B82" s="1" t="s">
        <v>29</v>
      </c>
      <c r="C82" s="1" t="s">
        <v>147</v>
      </c>
      <c r="D82" s="4">
        <v>23383</v>
      </c>
      <c r="E82" s="4">
        <v>37253</v>
      </c>
      <c r="H82" s="1" t="s">
        <v>23</v>
      </c>
      <c r="I82" s="1">
        <v>22030</v>
      </c>
      <c r="J82" s="1">
        <f t="shared" si="6"/>
        <v>48</v>
      </c>
      <c r="K82" s="1">
        <f t="shared" si="7"/>
        <v>11</v>
      </c>
      <c r="L82" s="1" t="str">
        <f t="shared" si="8"/>
        <v>unverfallbar</v>
      </c>
    </row>
    <row r="83" spans="1:12" x14ac:dyDescent="0.25">
      <c r="A83" s="1">
        <v>2269</v>
      </c>
      <c r="B83" s="1" t="s">
        <v>65</v>
      </c>
      <c r="C83" s="1" t="s">
        <v>148</v>
      </c>
      <c r="D83" s="4">
        <v>27200</v>
      </c>
      <c r="E83" s="4">
        <v>38880</v>
      </c>
      <c r="H83" s="1" t="s">
        <v>115</v>
      </c>
      <c r="I83" s="1">
        <v>26000</v>
      </c>
      <c r="J83" s="1">
        <f t="shared" si="6"/>
        <v>38</v>
      </c>
      <c r="K83" s="1">
        <f t="shared" si="7"/>
        <v>6</v>
      </c>
      <c r="L83" s="1" t="str">
        <f t="shared" si="8"/>
        <v>unverfallbar</v>
      </c>
    </row>
    <row r="84" spans="1:12" x14ac:dyDescent="0.25">
      <c r="A84" s="1">
        <v>2271</v>
      </c>
      <c r="B84" s="1" t="s">
        <v>149</v>
      </c>
      <c r="C84" s="1" t="s">
        <v>150</v>
      </c>
      <c r="D84" s="4">
        <v>22530</v>
      </c>
      <c r="E84" s="4">
        <v>36405</v>
      </c>
      <c r="H84" s="1" t="s">
        <v>130</v>
      </c>
      <c r="I84" s="1">
        <v>43000</v>
      </c>
      <c r="J84" s="1">
        <f t="shared" si="6"/>
        <v>51</v>
      </c>
      <c r="K84" s="1">
        <f t="shared" si="7"/>
        <v>13</v>
      </c>
      <c r="L84" s="1" t="str">
        <f t="shared" si="8"/>
        <v>unverfallbar</v>
      </c>
    </row>
    <row r="85" spans="1:12" x14ac:dyDescent="0.25">
      <c r="A85" s="1">
        <v>2341</v>
      </c>
      <c r="B85" s="1" t="s">
        <v>151</v>
      </c>
      <c r="C85" s="1" t="s">
        <v>152</v>
      </c>
      <c r="D85" s="4">
        <v>22516</v>
      </c>
      <c r="E85" s="4">
        <v>34563</v>
      </c>
      <c r="H85" s="1" t="s">
        <v>58</v>
      </c>
      <c r="I85" s="1">
        <v>49000</v>
      </c>
      <c r="J85" s="1">
        <f t="shared" si="6"/>
        <v>51</v>
      </c>
      <c r="K85" s="1">
        <f t="shared" si="7"/>
        <v>18</v>
      </c>
      <c r="L85" s="1" t="str">
        <f t="shared" si="8"/>
        <v>unverfallbar</v>
      </c>
    </row>
    <row r="86" spans="1:12" x14ac:dyDescent="0.25">
      <c r="A86" s="1">
        <v>2342</v>
      </c>
      <c r="B86" s="1" t="s">
        <v>153</v>
      </c>
      <c r="C86" s="1" t="s">
        <v>154</v>
      </c>
      <c r="D86" s="4">
        <v>25165</v>
      </c>
      <c r="E86" s="4">
        <v>40130</v>
      </c>
      <c r="H86" s="1" t="s">
        <v>115</v>
      </c>
      <c r="I86" s="1">
        <v>26000</v>
      </c>
      <c r="J86" s="1">
        <f t="shared" si="6"/>
        <v>44</v>
      </c>
      <c r="K86" s="1">
        <f t="shared" si="7"/>
        <v>3</v>
      </c>
      <c r="L86" s="1" t="str">
        <f t="shared" si="8"/>
        <v/>
      </c>
    </row>
    <row r="87" spans="1:12" x14ac:dyDescent="0.25">
      <c r="A87" s="1">
        <v>2372</v>
      </c>
      <c r="B87" s="1" t="s">
        <v>155</v>
      </c>
      <c r="C87" s="1" t="s">
        <v>156</v>
      </c>
      <c r="D87" s="4">
        <v>23275</v>
      </c>
      <c r="E87" s="4">
        <v>32400</v>
      </c>
      <c r="H87" s="1" t="s">
        <v>115</v>
      </c>
      <c r="I87" s="1">
        <v>26000</v>
      </c>
      <c r="J87" s="1">
        <f t="shared" si="6"/>
        <v>49</v>
      </c>
      <c r="K87" s="1">
        <f t="shared" si="7"/>
        <v>24</v>
      </c>
      <c r="L87" s="1" t="str">
        <f t="shared" si="8"/>
        <v>unverfallbar</v>
      </c>
    </row>
    <row r="88" spans="1:12" x14ac:dyDescent="0.25">
      <c r="A88" s="1">
        <v>2389</v>
      </c>
      <c r="B88" s="1" t="s">
        <v>92</v>
      </c>
      <c r="C88" s="1" t="s">
        <v>157</v>
      </c>
      <c r="D88" s="4">
        <v>27405</v>
      </c>
      <c r="E88" s="4">
        <v>35800</v>
      </c>
      <c r="H88" s="1" t="s">
        <v>122</v>
      </c>
      <c r="I88" s="1">
        <v>41000</v>
      </c>
      <c r="J88" s="1">
        <f t="shared" si="6"/>
        <v>37</v>
      </c>
      <c r="K88" s="1">
        <f t="shared" si="7"/>
        <v>14</v>
      </c>
      <c r="L88" s="1" t="str">
        <f t="shared" si="8"/>
        <v>unverfallbar</v>
      </c>
    </row>
    <row r="89" spans="1:12" x14ac:dyDescent="0.25">
      <c r="A89" s="1">
        <v>2399</v>
      </c>
      <c r="B89" s="1" t="s">
        <v>141</v>
      </c>
      <c r="C89" s="1" t="s">
        <v>158</v>
      </c>
      <c r="D89" s="4">
        <v>25681</v>
      </c>
      <c r="E89" s="4">
        <v>36631</v>
      </c>
      <c r="H89" s="1" t="s">
        <v>115</v>
      </c>
      <c r="I89" s="1">
        <v>26000</v>
      </c>
      <c r="J89" s="1">
        <f t="shared" si="6"/>
        <v>42</v>
      </c>
      <c r="K89" s="1">
        <f t="shared" si="7"/>
        <v>12</v>
      </c>
      <c r="L89" s="1" t="str">
        <f t="shared" si="8"/>
        <v>unverfallbar</v>
      </c>
    </row>
    <row r="90" spans="1:12" x14ac:dyDescent="0.25">
      <c r="A90" s="1">
        <v>2401</v>
      </c>
      <c r="B90" s="1" t="s">
        <v>100</v>
      </c>
      <c r="C90" s="1" t="s">
        <v>159</v>
      </c>
      <c r="D90" s="4">
        <v>23855</v>
      </c>
      <c r="E90" s="4">
        <v>38820</v>
      </c>
      <c r="H90" s="1" t="s">
        <v>58</v>
      </c>
      <c r="I90" s="1">
        <v>48000</v>
      </c>
      <c r="J90" s="1">
        <f t="shared" si="6"/>
        <v>47</v>
      </c>
      <c r="K90" s="1">
        <f t="shared" si="7"/>
        <v>6</v>
      </c>
      <c r="L90" s="1" t="str">
        <f t="shared" si="8"/>
        <v>unverfallbar</v>
      </c>
    </row>
    <row r="91" spans="1:12" x14ac:dyDescent="0.25">
      <c r="A91" s="1">
        <v>2429</v>
      </c>
      <c r="B91" s="1" t="s">
        <v>160</v>
      </c>
      <c r="C91" s="1" t="s">
        <v>161</v>
      </c>
      <c r="D91" s="4">
        <v>27601</v>
      </c>
      <c r="E91" s="4">
        <v>37452</v>
      </c>
      <c r="F91" s="4">
        <v>41265</v>
      </c>
      <c r="H91" s="1" t="s">
        <v>115</v>
      </c>
      <c r="I91" s="1">
        <v>26000</v>
      </c>
      <c r="J91" s="1">
        <f t="shared" si="6"/>
        <v>37</v>
      </c>
      <c r="K91" s="1">
        <f t="shared" si="7"/>
        <v>10</v>
      </c>
      <c r="L91" s="1" t="str">
        <f t="shared" si="8"/>
        <v>unverfallbar</v>
      </c>
    </row>
    <row r="92" spans="1:12" x14ac:dyDescent="0.25">
      <c r="A92" s="1">
        <v>2430</v>
      </c>
      <c r="B92" s="1" t="s">
        <v>162</v>
      </c>
      <c r="C92" s="1" t="s">
        <v>163</v>
      </c>
      <c r="D92" s="4">
        <v>23779</v>
      </c>
      <c r="E92" s="4">
        <v>34364</v>
      </c>
      <c r="H92" s="1" t="s">
        <v>115</v>
      </c>
      <c r="I92" s="1">
        <v>26000</v>
      </c>
      <c r="J92" s="1">
        <f t="shared" si="6"/>
        <v>47</v>
      </c>
      <c r="K92" s="1">
        <f t="shared" si="7"/>
        <v>18</v>
      </c>
      <c r="L92" s="1" t="str">
        <f t="shared" si="8"/>
        <v>unverfallbar</v>
      </c>
    </row>
    <row r="93" spans="1:12" x14ac:dyDescent="0.25">
      <c r="A93" s="1">
        <v>2444</v>
      </c>
      <c r="B93" s="1" t="s">
        <v>21</v>
      </c>
      <c r="C93" s="1" t="s">
        <v>164</v>
      </c>
      <c r="D93" s="4">
        <v>26547</v>
      </c>
      <c r="E93" s="4">
        <v>35303</v>
      </c>
      <c r="H93" s="1" t="s">
        <v>115</v>
      </c>
      <c r="I93" s="1">
        <v>26000</v>
      </c>
      <c r="J93" s="1">
        <f t="shared" si="6"/>
        <v>40</v>
      </c>
      <c r="K93" s="1">
        <f t="shared" si="7"/>
        <v>16</v>
      </c>
      <c r="L93" s="1" t="str">
        <f t="shared" si="8"/>
        <v>unverfallbar</v>
      </c>
    </row>
    <row r="94" spans="1:12" x14ac:dyDescent="0.25">
      <c r="A94" s="1">
        <v>2446</v>
      </c>
      <c r="B94" s="1" t="s">
        <v>165</v>
      </c>
      <c r="C94" s="1" t="s">
        <v>166</v>
      </c>
      <c r="D94" s="4">
        <v>34706</v>
      </c>
      <c r="E94" s="4">
        <v>40909</v>
      </c>
      <c r="H94" s="1" t="s">
        <v>26</v>
      </c>
      <c r="I94" s="1">
        <v>13200</v>
      </c>
      <c r="J94" s="1">
        <f t="shared" si="6"/>
        <v>17</v>
      </c>
      <c r="K94" s="1">
        <f t="shared" si="7"/>
        <v>0</v>
      </c>
      <c r="L94" s="1" t="str">
        <f t="shared" si="8"/>
        <v/>
      </c>
    </row>
    <row r="95" spans="1:12" x14ac:dyDescent="0.25">
      <c r="A95" s="1">
        <v>2449</v>
      </c>
      <c r="B95" s="1" t="s">
        <v>167</v>
      </c>
      <c r="C95" s="1" t="s">
        <v>168</v>
      </c>
      <c r="D95" s="4">
        <v>25906</v>
      </c>
      <c r="E95" s="4">
        <v>38316</v>
      </c>
      <c r="H95" s="1" t="s">
        <v>115</v>
      </c>
      <c r="I95" s="1">
        <v>26000</v>
      </c>
      <c r="J95" s="1">
        <f t="shared" si="6"/>
        <v>42</v>
      </c>
      <c r="K95" s="1">
        <f t="shared" si="7"/>
        <v>8</v>
      </c>
      <c r="L95" s="1" t="str">
        <f t="shared" si="8"/>
        <v>unverfallbar</v>
      </c>
    </row>
    <row r="96" spans="1:12" x14ac:dyDescent="0.25">
      <c r="A96" s="1">
        <v>2452</v>
      </c>
      <c r="B96" s="1" t="s">
        <v>169</v>
      </c>
      <c r="C96" s="1" t="s">
        <v>170</v>
      </c>
      <c r="D96" s="4">
        <v>27800</v>
      </c>
      <c r="E96" s="4">
        <v>36191</v>
      </c>
      <c r="H96" s="1" t="s">
        <v>122</v>
      </c>
      <c r="I96" s="1">
        <v>41000</v>
      </c>
      <c r="J96" s="1">
        <f t="shared" si="6"/>
        <v>36</v>
      </c>
      <c r="K96" s="1">
        <f t="shared" si="7"/>
        <v>13</v>
      </c>
      <c r="L96" s="1" t="str">
        <f t="shared" si="8"/>
        <v>unverfallbar</v>
      </c>
    </row>
    <row r="97" spans="1:12" x14ac:dyDescent="0.25">
      <c r="A97" s="1">
        <v>2461</v>
      </c>
      <c r="B97" s="1" t="s">
        <v>171</v>
      </c>
      <c r="C97" s="1" t="s">
        <v>172</v>
      </c>
      <c r="D97" s="4">
        <v>26273</v>
      </c>
      <c r="E97" s="4">
        <v>40878</v>
      </c>
      <c r="H97" s="1" t="s">
        <v>58</v>
      </c>
      <c r="I97" s="1">
        <v>48000</v>
      </c>
      <c r="J97" s="1">
        <f t="shared" si="6"/>
        <v>41</v>
      </c>
      <c r="K97" s="1">
        <f t="shared" si="7"/>
        <v>1</v>
      </c>
      <c r="L97" s="1" t="str">
        <f t="shared" si="8"/>
        <v/>
      </c>
    </row>
    <row r="98" spans="1:12" x14ac:dyDescent="0.25">
      <c r="A98" s="1">
        <v>2462</v>
      </c>
      <c r="B98" s="1" t="s">
        <v>173</v>
      </c>
      <c r="C98" s="1" t="s">
        <v>174</v>
      </c>
      <c r="D98" s="4">
        <v>27887</v>
      </c>
      <c r="E98" s="4">
        <v>39202</v>
      </c>
      <c r="H98" s="1" t="s">
        <v>122</v>
      </c>
      <c r="I98" s="1">
        <v>41000</v>
      </c>
      <c r="J98" s="1">
        <f t="shared" si="6"/>
        <v>36</v>
      </c>
      <c r="K98" s="1">
        <f t="shared" si="7"/>
        <v>5</v>
      </c>
      <c r="L98" s="1" t="str">
        <f t="shared" si="8"/>
        <v>unverfallbar</v>
      </c>
    </row>
    <row r="99" spans="1:12" x14ac:dyDescent="0.25">
      <c r="A99" s="1">
        <v>2477</v>
      </c>
      <c r="B99" s="1" t="s">
        <v>175</v>
      </c>
      <c r="C99" s="1" t="s">
        <v>176</v>
      </c>
      <c r="D99" s="4">
        <v>29531</v>
      </c>
      <c r="E99" s="4">
        <v>37557</v>
      </c>
      <c r="H99" s="1" t="s">
        <v>115</v>
      </c>
      <c r="I99" s="1">
        <v>26000</v>
      </c>
      <c r="J99" s="1">
        <f t="shared" si="6"/>
        <v>32</v>
      </c>
      <c r="K99" s="1">
        <f t="shared" si="7"/>
        <v>10</v>
      </c>
      <c r="L99" s="1" t="str">
        <f t="shared" si="8"/>
        <v>unverfallbar</v>
      </c>
    </row>
    <row r="100" spans="1:12" x14ac:dyDescent="0.25">
      <c r="A100" s="1">
        <v>2492</v>
      </c>
      <c r="B100" s="1" t="s">
        <v>33</v>
      </c>
      <c r="C100" s="1" t="s">
        <v>176</v>
      </c>
      <c r="D100" s="4">
        <v>24222</v>
      </c>
      <c r="E100" s="4">
        <v>39552</v>
      </c>
      <c r="H100" s="1" t="s">
        <v>122</v>
      </c>
      <c r="I100" s="1">
        <v>41000</v>
      </c>
      <c r="J100" s="1">
        <f t="shared" ref="J100:J131" si="9">DATEDIF(D100,Stichtag,"Y")</f>
        <v>46</v>
      </c>
      <c r="K100" s="1">
        <f t="shared" ref="K100:K131" si="10">DATEDIF(E100,Stichtag,"Y")</f>
        <v>4</v>
      </c>
      <c r="L100" s="1" t="str">
        <f t="shared" ref="L100:L131" si="11">IF(AND(Betriebszugehörigkeit&gt;=5,Alter&gt;=25),"unverfallbar","")</f>
        <v/>
      </c>
    </row>
    <row r="101" spans="1:12" x14ac:dyDescent="0.25">
      <c r="A101" s="1">
        <v>2506</v>
      </c>
      <c r="B101" s="1" t="s">
        <v>27</v>
      </c>
      <c r="C101" s="1" t="s">
        <v>177</v>
      </c>
      <c r="D101" s="4">
        <v>28427</v>
      </c>
      <c r="E101" s="4">
        <v>35727</v>
      </c>
      <c r="H101" s="1" t="s">
        <v>122</v>
      </c>
      <c r="I101" s="1">
        <v>41000</v>
      </c>
      <c r="J101" s="1">
        <f t="shared" si="9"/>
        <v>35</v>
      </c>
      <c r="K101" s="1">
        <f t="shared" si="10"/>
        <v>15</v>
      </c>
      <c r="L101" s="1" t="str">
        <f t="shared" si="11"/>
        <v>unverfallbar</v>
      </c>
    </row>
    <row r="102" spans="1:12" x14ac:dyDescent="0.25">
      <c r="A102" s="1">
        <v>2522</v>
      </c>
      <c r="B102" s="1" t="s">
        <v>178</v>
      </c>
      <c r="C102" s="1" t="s">
        <v>179</v>
      </c>
      <c r="D102" s="4">
        <v>24494</v>
      </c>
      <c r="E102" s="4">
        <v>34714</v>
      </c>
      <c r="F102" s="4">
        <v>41234</v>
      </c>
      <c r="H102" s="1" t="s">
        <v>115</v>
      </c>
      <c r="I102" s="1">
        <v>26000</v>
      </c>
      <c r="J102" s="1">
        <f t="shared" si="9"/>
        <v>45</v>
      </c>
      <c r="K102" s="1">
        <f t="shared" si="10"/>
        <v>17</v>
      </c>
      <c r="L102" s="1" t="str">
        <f t="shared" si="11"/>
        <v>unverfallbar</v>
      </c>
    </row>
    <row r="103" spans="1:12" x14ac:dyDescent="0.25">
      <c r="A103" s="1">
        <v>2528</v>
      </c>
      <c r="B103" s="1" t="s">
        <v>31</v>
      </c>
      <c r="C103" s="1" t="s">
        <v>180</v>
      </c>
      <c r="D103" s="4">
        <v>27272</v>
      </c>
      <c r="E103" s="4">
        <v>37127</v>
      </c>
      <c r="H103" s="1" t="s">
        <v>122</v>
      </c>
      <c r="I103" s="1">
        <v>41000</v>
      </c>
      <c r="J103" s="1">
        <f t="shared" si="9"/>
        <v>38</v>
      </c>
      <c r="K103" s="1">
        <f t="shared" si="10"/>
        <v>11</v>
      </c>
      <c r="L103" s="1" t="str">
        <f t="shared" si="11"/>
        <v>unverfallbar</v>
      </c>
    </row>
    <row r="104" spans="1:12" x14ac:dyDescent="0.25">
      <c r="A104" s="1">
        <v>2531</v>
      </c>
      <c r="B104" s="1" t="s">
        <v>12</v>
      </c>
      <c r="C104" s="1" t="s">
        <v>181</v>
      </c>
      <c r="D104" s="4">
        <v>22823</v>
      </c>
      <c r="E104" s="4">
        <v>34018</v>
      </c>
      <c r="H104" s="1" t="s">
        <v>26</v>
      </c>
      <c r="I104" s="1">
        <v>13200</v>
      </c>
      <c r="J104" s="1">
        <f t="shared" si="9"/>
        <v>50</v>
      </c>
      <c r="K104" s="1">
        <f t="shared" si="10"/>
        <v>19</v>
      </c>
      <c r="L104" s="1" t="str">
        <f t="shared" si="11"/>
        <v>unverfallbar</v>
      </c>
    </row>
    <row r="105" spans="1:12" x14ac:dyDescent="0.25">
      <c r="A105" s="1">
        <v>2532</v>
      </c>
      <c r="B105" s="1" t="s">
        <v>182</v>
      </c>
      <c r="C105" s="1" t="s">
        <v>183</v>
      </c>
      <c r="D105" s="4">
        <v>28574</v>
      </c>
      <c r="E105" s="4">
        <v>39524</v>
      </c>
      <c r="H105" s="1" t="s">
        <v>115</v>
      </c>
      <c r="I105" s="1">
        <v>26000</v>
      </c>
      <c r="J105" s="1">
        <f t="shared" si="9"/>
        <v>34</v>
      </c>
      <c r="K105" s="1">
        <f t="shared" si="10"/>
        <v>4</v>
      </c>
      <c r="L105" s="1" t="str">
        <f t="shared" si="11"/>
        <v/>
      </c>
    </row>
    <row r="106" spans="1:12" x14ac:dyDescent="0.25">
      <c r="A106" s="1">
        <v>2535</v>
      </c>
      <c r="B106" s="1" t="s">
        <v>184</v>
      </c>
      <c r="C106" s="1" t="s">
        <v>185</v>
      </c>
      <c r="D106" s="4">
        <v>24554</v>
      </c>
      <c r="E106" s="4">
        <v>36964</v>
      </c>
      <c r="H106" s="1" t="s">
        <v>122</v>
      </c>
      <c r="I106" s="1">
        <v>41000</v>
      </c>
      <c r="J106" s="1">
        <f t="shared" si="9"/>
        <v>45</v>
      </c>
      <c r="K106" s="1">
        <f t="shared" si="10"/>
        <v>11</v>
      </c>
      <c r="L106" s="1" t="str">
        <f t="shared" si="11"/>
        <v>unverfallbar</v>
      </c>
    </row>
    <row r="107" spans="1:12" x14ac:dyDescent="0.25">
      <c r="A107" s="1">
        <v>2539</v>
      </c>
      <c r="B107" s="1" t="s">
        <v>27</v>
      </c>
      <c r="C107" s="1" t="s">
        <v>186</v>
      </c>
      <c r="D107" s="4">
        <v>23634</v>
      </c>
      <c r="E107" s="4">
        <v>37139</v>
      </c>
      <c r="H107" s="1" t="s">
        <v>115</v>
      </c>
      <c r="I107" s="1">
        <v>26000</v>
      </c>
      <c r="J107" s="1">
        <f t="shared" si="9"/>
        <v>48</v>
      </c>
      <c r="K107" s="1">
        <f t="shared" si="10"/>
        <v>11</v>
      </c>
      <c r="L107" s="1" t="str">
        <f t="shared" si="11"/>
        <v>unverfallbar</v>
      </c>
    </row>
    <row r="108" spans="1:12" x14ac:dyDescent="0.25">
      <c r="A108" s="1">
        <v>2541</v>
      </c>
      <c r="B108" s="1" t="s">
        <v>27</v>
      </c>
      <c r="C108" s="1" t="s">
        <v>187</v>
      </c>
      <c r="D108" s="4">
        <v>28746</v>
      </c>
      <c r="E108" s="4">
        <v>36046</v>
      </c>
      <c r="H108" s="1" t="s">
        <v>115</v>
      </c>
      <c r="I108" s="1">
        <v>26000</v>
      </c>
      <c r="J108" s="1">
        <f t="shared" si="9"/>
        <v>34</v>
      </c>
      <c r="K108" s="1">
        <f t="shared" si="10"/>
        <v>14</v>
      </c>
      <c r="L108" s="1" t="str">
        <f t="shared" si="11"/>
        <v>unverfallbar</v>
      </c>
    </row>
    <row r="109" spans="1:12" x14ac:dyDescent="0.25">
      <c r="A109" s="1">
        <v>2545</v>
      </c>
      <c r="B109" s="1" t="s">
        <v>51</v>
      </c>
      <c r="C109" s="1" t="s">
        <v>188</v>
      </c>
      <c r="D109" s="4">
        <v>27881</v>
      </c>
      <c r="E109" s="4">
        <v>35911</v>
      </c>
      <c r="H109" s="1" t="s">
        <v>115</v>
      </c>
      <c r="I109" s="1">
        <v>26000</v>
      </c>
      <c r="J109" s="1">
        <f t="shared" si="9"/>
        <v>36</v>
      </c>
      <c r="K109" s="1">
        <f t="shared" si="10"/>
        <v>14</v>
      </c>
      <c r="L109" s="1" t="str">
        <f t="shared" si="11"/>
        <v>unverfallbar</v>
      </c>
    </row>
    <row r="110" spans="1:12" x14ac:dyDescent="0.25">
      <c r="A110" s="1">
        <v>2550</v>
      </c>
      <c r="B110" s="1" t="s">
        <v>189</v>
      </c>
      <c r="C110" s="1" t="s">
        <v>190</v>
      </c>
      <c r="D110" s="4">
        <v>28952</v>
      </c>
      <c r="E110" s="4">
        <v>41001</v>
      </c>
      <c r="H110" s="1" t="s">
        <v>122</v>
      </c>
      <c r="I110" s="1">
        <v>41000</v>
      </c>
      <c r="J110" s="1">
        <f t="shared" si="9"/>
        <v>33</v>
      </c>
      <c r="K110" s="1">
        <f t="shared" si="10"/>
        <v>0</v>
      </c>
      <c r="L110" s="1" t="str">
        <f t="shared" si="11"/>
        <v/>
      </c>
    </row>
    <row r="111" spans="1:12" x14ac:dyDescent="0.25">
      <c r="A111" s="1">
        <v>2551</v>
      </c>
      <c r="B111" s="1" t="s">
        <v>191</v>
      </c>
      <c r="C111" s="1" t="s">
        <v>192</v>
      </c>
      <c r="D111" s="4">
        <v>24777</v>
      </c>
      <c r="E111" s="4">
        <v>34999</v>
      </c>
      <c r="H111" s="1" t="s">
        <v>23</v>
      </c>
      <c r="I111" s="1">
        <v>22020</v>
      </c>
      <c r="J111" s="1">
        <f t="shared" si="9"/>
        <v>45</v>
      </c>
      <c r="K111" s="1">
        <f t="shared" si="10"/>
        <v>17</v>
      </c>
      <c r="L111" s="1" t="str">
        <f t="shared" si="11"/>
        <v>unverfallbar</v>
      </c>
    </row>
    <row r="112" spans="1:12" x14ac:dyDescent="0.25">
      <c r="A112" s="1">
        <v>2560</v>
      </c>
      <c r="B112" s="1" t="s">
        <v>193</v>
      </c>
      <c r="C112" s="1" t="s">
        <v>194</v>
      </c>
      <c r="D112" s="4">
        <v>34471</v>
      </c>
      <c r="E112" s="4">
        <v>40892</v>
      </c>
      <c r="F112" s="4">
        <v>41338</v>
      </c>
      <c r="H112" s="1" t="s">
        <v>26</v>
      </c>
      <c r="I112" s="1">
        <v>13200</v>
      </c>
      <c r="J112" s="1">
        <f t="shared" si="9"/>
        <v>18</v>
      </c>
      <c r="K112" s="1">
        <f t="shared" si="10"/>
        <v>1</v>
      </c>
      <c r="L112" s="1" t="str">
        <f t="shared" si="11"/>
        <v/>
      </c>
    </row>
    <row r="113" spans="1:12" x14ac:dyDescent="0.25">
      <c r="A113" s="1">
        <v>2564</v>
      </c>
      <c r="B113" s="1" t="s">
        <v>12</v>
      </c>
      <c r="C113" s="1" t="s">
        <v>195</v>
      </c>
      <c r="D113" s="4">
        <v>27907</v>
      </c>
      <c r="E113" s="4">
        <v>39952</v>
      </c>
      <c r="H113" s="1" t="s">
        <v>115</v>
      </c>
      <c r="I113" s="1">
        <v>26000</v>
      </c>
      <c r="J113" s="1">
        <f t="shared" si="9"/>
        <v>36</v>
      </c>
      <c r="K113" s="1">
        <f t="shared" si="10"/>
        <v>3</v>
      </c>
      <c r="L113" s="1" t="str">
        <f t="shared" si="11"/>
        <v/>
      </c>
    </row>
    <row r="114" spans="1:12" x14ac:dyDescent="0.25">
      <c r="A114" s="1">
        <v>2567</v>
      </c>
      <c r="B114" s="1" t="s">
        <v>100</v>
      </c>
      <c r="C114" s="1" t="s">
        <v>196</v>
      </c>
      <c r="D114" s="4">
        <v>28647</v>
      </c>
      <c r="E114" s="4">
        <v>37772</v>
      </c>
      <c r="H114" s="1" t="s">
        <v>115</v>
      </c>
      <c r="I114" s="1">
        <v>26000</v>
      </c>
      <c r="J114" s="1">
        <f t="shared" si="9"/>
        <v>34</v>
      </c>
      <c r="K114" s="1">
        <f t="shared" si="10"/>
        <v>9</v>
      </c>
      <c r="L114" s="1" t="str">
        <f t="shared" si="11"/>
        <v>unverfallbar</v>
      </c>
    </row>
    <row r="115" spans="1:12" x14ac:dyDescent="0.25">
      <c r="A115" s="1">
        <v>2570</v>
      </c>
      <c r="B115" s="1" t="s">
        <v>12</v>
      </c>
      <c r="C115" s="1" t="s">
        <v>196</v>
      </c>
      <c r="D115" s="4">
        <v>27571</v>
      </c>
      <c r="E115" s="4">
        <v>38521</v>
      </c>
      <c r="H115" s="1" t="s">
        <v>115</v>
      </c>
      <c r="I115" s="1">
        <v>26000</v>
      </c>
      <c r="J115" s="1">
        <f t="shared" si="9"/>
        <v>37</v>
      </c>
      <c r="K115" s="1">
        <f t="shared" si="10"/>
        <v>7</v>
      </c>
      <c r="L115" s="1" t="str">
        <f t="shared" si="11"/>
        <v>unverfallbar</v>
      </c>
    </row>
    <row r="116" spans="1:12" x14ac:dyDescent="0.25">
      <c r="A116" s="1">
        <v>2593</v>
      </c>
      <c r="B116" s="1" t="s">
        <v>27</v>
      </c>
      <c r="C116" s="1" t="s">
        <v>197</v>
      </c>
      <c r="D116" s="4">
        <v>23878</v>
      </c>
      <c r="E116" s="4">
        <v>39573</v>
      </c>
      <c r="H116" s="1" t="s">
        <v>58</v>
      </c>
      <c r="I116" s="1">
        <v>48000</v>
      </c>
      <c r="J116" s="1">
        <f t="shared" si="9"/>
        <v>47</v>
      </c>
      <c r="K116" s="1">
        <f t="shared" si="10"/>
        <v>4</v>
      </c>
      <c r="L116" s="1" t="str">
        <f t="shared" si="11"/>
        <v/>
      </c>
    </row>
    <row r="117" spans="1:12" x14ac:dyDescent="0.25">
      <c r="A117" s="1">
        <v>2596</v>
      </c>
      <c r="B117" s="1" t="s">
        <v>198</v>
      </c>
      <c r="C117" s="1" t="s">
        <v>199</v>
      </c>
      <c r="D117" s="4">
        <v>25725</v>
      </c>
      <c r="E117" s="4">
        <v>33025</v>
      </c>
      <c r="H117" s="1" t="s">
        <v>128</v>
      </c>
      <c r="I117" s="1">
        <v>46000</v>
      </c>
      <c r="J117" s="1">
        <f t="shared" si="9"/>
        <v>42</v>
      </c>
      <c r="K117" s="1">
        <f t="shared" si="10"/>
        <v>22</v>
      </c>
      <c r="L117" s="1" t="str">
        <f t="shared" si="11"/>
        <v>unverfallbar</v>
      </c>
    </row>
    <row r="118" spans="1:12" x14ac:dyDescent="0.25">
      <c r="A118" s="1">
        <v>2602</v>
      </c>
      <c r="B118" s="1" t="s">
        <v>44</v>
      </c>
      <c r="C118" s="1" t="s">
        <v>200</v>
      </c>
      <c r="D118" s="4">
        <v>27186</v>
      </c>
      <c r="E118" s="4">
        <v>37037</v>
      </c>
      <c r="H118" s="1" t="s">
        <v>26</v>
      </c>
      <c r="I118" s="1">
        <v>13200</v>
      </c>
      <c r="J118" s="1">
        <f t="shared" si="9"/>
        <v>38</v>
      </c>
      <c r="K118" s="1">
        <f t="shared" si="10"/>
        <v>11</v>
      </c>
      <c r="L118" s="1" t="str">
        <f t="shared" si="11"/>
        <v>unverfallbar</v>
      </c>
    </row>
    <row r="119" spans="1:12" x14ac:dyDescent="0.25">
      <c r="A119" s="1">
        <v>2604</v>
      </c>
      <c r="B119" s="1" t="s">
        <v>201</v>
      </c>
      <c r="C119" s="1" t="s">
        <v>202</v>
      </c>
      <c r="D119" s="4">
        <v>26213</v>
      </c>
      <c r="E119" s="4">
        <v>36798</v>
      </c>
      <c r="H119" s="1" t="s">
        <v>115</v>
      </c>
      <c r="I119" s="1">
        <v>26000</v>
      </c>
      <c r="J119" s="1">
        <f t="shared" si="9"/>
        <v>41</v>
      </c>
      <c r="K119" s="1">
        <f t="shared" si="10"/>
        <v>12</v>
      </c>
      <c r="L119" s="1" t="str">
        <f t="shared" si="11"/>
        <v>unverfallbar</v>
      </c>
    </row>
    <row r="120" spans="1:12" x14ac:dyDescent="0.25">
      <c r="A120" s="1">
        <v>2605</v>
      </c>
      <c r="B120" s="1" t="s">
        <v>108</v>
      </c>
      <c r="C120" s="1" t="s">
        <v>203</v>
      </c>
      <c r="D120" s="4">
        <v>28133</v>
      </c>
      <c r="E120" s="4">
        <v>37258</v>
      </c>
      <c r="H120" s="1" t="s">
        <v>115</v>
      </c>
      <c r="I120" s="1">
        <v>26000</v>
      </c>
      <c r="J120" s="1">
        <f t="shared" si="9"/>
        <v>35</v>
      </c>
      <c r="K120" s="1">
        <f t="shared" si="10"/>
        <v>10</v>
      </c>
      <c r="L120" s="1" t="str">
        <f t="shared" si="11"/>
        <v>unverfallbar</v>
      </c>
    </row>
    <row r="121" spans="1:12" x14ac:dyDescent="0.25">
      <c r="A121" s="1">
        <v>2608</v>
      </c>
      <c r="B121" s="1" t="s">
        <v>21</v>
      </c>
      <c r="C121" s="1" t="s">
        <v>204</v>
      </c>
      <c r="D121" s="4">
        <v>28712</v>
      </c>
      <c r="E121" s="4">
        <v>39297</v>
      </c>
      <c r="H121" s="1" t="s">
        <v>115</v>
      </c>
      <c r="I121" s="1">
        <v>26000</v>
      </c>
      <c r="J121" s="1">
        <f t="shared" si="9"/>
        <v>34</v>
      </c>
      <c r="K121" s="1">
        <f t="shared" si="10"/>
        <v>5</v>
      </c>
      <c r="L121" s="1" t="str">
        <f t="shared" si="11"/>
        <v>unverfallbar</v>
      </c>
    </row>
    <row r="122" spans="1:12" x14ac:dyDescent="0.25">
      <c r="A122" s="1">
        <v>2621</v>
      </c>
      <c r="B122" s="1" t="s">
        <v>12</v>
      </c>
      <c r="C122" s="1" t="s">
        <v>205</v>
      </c>
      <c r="D122" s="4">
        <v>22647</v>
      </c>
      <c r="E122" s="4">
        <v>35425</v>
      </c>
      <c r="H122" s="1" t="s">
        <v>115</v>
      </c>
      <c r="I122" s="1">
        <v>26000</v>
      </c>
      <c r="J122" s="1">
        <f t="shared" si="9"/>
        <v>50</v>
      </c>
      <c r="K122" s="1">
        <f t="shared" si="10"/>
        <v>16</v>
      </c>
      <c r="L122" s="1" t="str">
        <f t="shared" si="11"/>
        <v>unverfallbar</v>
      </c>
    </row>
    <row r="123" spans="1:12" x14ac:dyDescent="0.25">
      <c r="A123" s="1">
        <v>2624</v>
      </c>
      <c r="B123" s="1" t="s">
        <v>12</v>
      </c>
      <c r="C123" s="1" t="s">
        <v>206</v>
      </c>
      <c r="D123" s="4">
        <v>30404</v>
      </c>
      <c r="E123" s="4">
        <v>38069</v>
      </c>
      <c r="H123" s="1" t="s">
        <v>26</v>
      </c>
      <c r="I123" s="1">
        <v>13200</v>
      </c>
      <c r="J123" s="1">
        <f t="shared" si="9"/>
        <v>29</v>
      </c>
      <c r="K123" s="1">
        <f t="shared" si="10"/>
        <v>8</v>
      </c>
      <c r="L123" s="1" t="str">
        <f t="shared" si="11"/>
        <v>unverfallbar</v>
      </c>
    </row>
    <row r="124" spans="1:12" x14ac:dyDescent="0.25">
      <c r="A124" s="1">
        <v>2644</v>
      </c>
      <c r="B124" s="1" t="s">
        <v>118</v>
      </c>
      <c r="C124" s="1" t="s">
        <v>207</v>
      </c>
      <c r="D124" s="4">
        <v>26376</v>
      </c>
      <c r="E124" s="4">
        <v>35132</v>
      </c>
      <c r="H124" s="1" t="s">
        <v>115</v>
      </c>
      <c r="I124" s="1">
        <v>26000</v>
      </c>
      <c r="J124" s="1">
        <f t="shared" si="9"/>
        <v>40</v>
      </c>
      <c r="K124" s="1">
        <f t="shared" si="10"/>
        <v>16</v>
      </c>
      <c r="L124" s="1" t="str">
        <f t="shared" si="11"/>
        <v>unverfallbar</v>
      </c>
    </row>
    <row r="125" spans="1:12" x14ac:dyDescent="0.25">
      <c r="A125" s="1">
        <v>2675</v>
      </c>
      <c r="B125" s="1" t="s">
        <v>27</v>
      </c>
      <c r="C125" s="1" t="s">
        <v>208</v>
      </c>
      <c r="D125" s="4">
        <v>28337</v>
      </c>
      <c r="E125" s="4">
        <v>35268</v>
      </c>
      <c r="H125" s="1" t="s">
        <v>130</v>
      </c>
      <c r="I125" s="1">
        <v>43000</v>
      </c>
      <c r="J125" s="1">
        <f t="shared" si="9"/>
        <v>35</v>
      </c>
      <c r="K125" s="1">
        <f t="shared" si="10"/>
        <v>16</v>
      </c>
      <c r="L125" s="1" t="str">
        <f t="shared" si="11"/>
        <v>unverfallbar</v>
      </c>
    </row>
    <row r="126" spans="1:12" x14ac:dyDescent="0.25">
      <c r="A126" s="1">
        <v>2679</v>
      </c>
      <c r="B126" s="1" t="s">
        <v>153</v>
      </c>
      <c r="C126" s="1" t="s">
        <v>209</v>
      </c>
      <c r="D126" s="4">
        <v>28050</v>
      </c>
      <c r="E126" s="4">
        <v>36076</v>
      </c>
      <c r="H126" s="1" t="s">
        <v>58</v>
      </c>
      <c r="I126" s="1">
        <v>48000</v>
      </c>
      <c r="J126" s="1">
        <f t="shared" si="9"/>
        <v>36</v>
      </c>
      <c r="K126" s="1">
        <f t="shared" si="10"/>
        <v>14</v>
      </c>
      <c r="L126" s="1" t="str">
        <f t="shared" si="11"/>
        <v>unverfallbar</v>
      </c>
    </row>
    <row r="127" spans="1:12" x14ac:dyDescent="0.25">
      <c r="A127" s="1">
        <v>2688</v>
      </c>
      <c r="B127" s="1" t="s">
        <v>210</v>
      </c>
      <c r="C127" s="1" t="s">
        <v>211</v>
      </c>
      <c r="D127" s="4">
        <v>26798</v>
      </c>
      <c r="E127" s="4">
        <v>35919</v>
      </c>
      <c r="H127" s="1" t="s">
        <v>115</v>
      </c>
      <c r="I127" s="1">
        <v>26000</v>
      </c>
      <c r="J127" s="1">
        <f t="shared" si="9"/>
        <v>39</v>
      </c>
      <c r="K127" s="1">
        <f t="shared" si="10"/>
        <v>14</v>
      </c>
      <c r="L127" s="1" t="str">
        <f t="shared" si="11"/>
        <v>unverfallbar</v>
      </c>
    </row>
    <row r="128" spans="1:12" x14ac:dyDescent="0.25">
      <c r="A128" s="1">
        <v>2689</v>
      </c>
      <c r="B128" s="1" t="s">
        <v>21</v>
      </c>
      <c r="C128" s="1" t="s">
        <v>212</v>
      </c>
      <c r="D128" s="4">
        <v>25455</v>
      </c>
      <c r="E128" s="4">
        <v>40420</v>
      </c>
      <c r="H128" s="1" t="s">
        <v>128</v>
      </c>
      <c r="I128" s="1">
        <v>46000</v>
      </c>
      <c r="J128" s="1">
        <f t="shared" si="9"/>
        <v>43</v>
      </c>
      <c r="K128" s="1">
        <f t="shared" si="10"/>
        <v>2</v>
      </c>
      <c r="L128" s="1" t="str">
        <f t="shared" si="11"/>
        <v/>
      </c>
    </row>
    <row r="129" spans="1:12" x14ac:dyDescent="0.25">
      <c r="A129" s="1">
        <v>2695</v>
      </c>
      <c r="B129" s="1" t="s">
        <v>92</v>
      </c>
      <c r="C129" s="1" t="s">
        <v>213</v>
      </c>
      <c r="D129" s="4">
        <v>28452</v>
      </c>
      <c r="E129" s="4">
        <v>37208</v>
      </c>
      <c r="H129" s="1" t="s">
        <v>23</v>
      </c>
      <c r="I129" s="1">
        <v>22020</v>
      </c>
      <c r="J129" s="1">
        <f t="shared" si="9"/>
        <v>35</v>
      </c>
      <c r="K129" s="1">
        <f t="shared" si="10"/>
        <v>11</v>
      </c>
      <c r="L129" s="1" t="str">
        <f t="shared" si="11"/>
        <v>unverfallbar</v>
      </c>
    </row>
    <row r="130" spans="1:12" x14ac:dyDescent="0.25">
      <c r="A130" s="1">
        <v>2717</v>
      </c>
      <c r="B130" s="1" t="s">
        <v>21</v>
      </c>
      <c r="C130" s="1" t="s">
        <v>214</v>
      </c>
      <c r="D130" s="4">
        <v>34046</v>
      </c>
      <c r="E130" s="4">
        <v>40610</v>
      </c>
      <c r="H130" s="1" t="s">
        <v>26</v>
      </c>
      <c r="I130" s="1">
        <v>13200</v>
      </c>
      <c r="J130" s="1">
        <f t="shared" si="9"/>
        <v>19</v>
      </c>
      <c r="K130" s="1">
        <f t="shared" si="10"/>
        <v>1</v>
      </c>
      <c r="L130" s="1" t="str">
        <f t="shared" si="11"/>
        <v/>
      </c>
    </row>
    <row r="131" spans="1:12" x14ac:dyDescent="0.25">
      <c r="A131" s="1">
        <v>2735</v>
      </c>
      <c r="B131" s="1" t="s">
        <v>215</v>
      </c>
      <c r="C131" s="1" t="s">
        <v>216</v>
      </c>
      <c r="D131" s="4">
        <v>23192</v>
      </c>
      <c r="E131" s="4">
        <v>32317</v>
      </c>
      <c r="H131" s="1" t="s">
        <v>122</v>
      </c>
      <c r="I131" s="1">
        <v>41000</v>
      </c>
      <c r="J131" s="1">
        <f t="shared" si="9"/>
        <v>49</v>
      </c>
      <c r="K131" s="1">
        <f t="shared" si="10"/>
        <v>24</v>
      </c>
      <c r="L131" s="1" t="str">
        <f t="shared" si="11"/>
        <v>unverfallbar</v>
      </c>
    </row>
    <row r="132" spans="1:12" x14ac:dyDescent="0.25">
      <c r="A132" s="1">
        <v>2763</v>
      </c>
      <c r="B132" s="1" t="s">
        <v>175</v>
      </c>
      <c r="C132" s="1" t="s">
        <v>217</v>
      </c>
      <c r="D132" s="4">
        <v>29965</v>
      </c>
      <c r="E132" s="4">
        <v>40185</v>
      </c>
      <c r="H132" s="1" t="s">
        <v>128</v>
      </c>
      <c r="I132" s="1">
        <v>46000</v>
      </c>
      <c r="J132" s="1">
        <f t="shared" ref="J132:J163" si="12">DATEDIF(D132,Stichtag,"Y")</f>
        <v>30</v>
      </c>
      <c r="K132" s="1">
        <f t="shared" ref="K132:K163" si="13">DATEDIF(E132,Stichtag,"Y")</f>
        <v>2</v>
      </c>
      <c r="L132" s="1" t="str">
        <f t="shared" ref="L132:L163" si="14">IF(AND(Betriebszugehörigkeit&gt;=5,Alter&gt;=25),"unverfallbar","")</f>
        <v/>
      </c>
    </row>
    <row r="133" spans="1:12" x14ac:dyDescent="0.25">
      <c r="A133" s="1">
        <v>2767</v>
      </c>
      <c r="B133" s="1" t="s">
        <v>12</v>
      </c>
      <c r="C133" s="1" t="s">
        <v>218</v>
      </c>
      <c r="D133" s="4">
        <v>30325</v>
      </c>
      <c r="E133" s="4">
        <v>40908</v>
      </c>
      <c r="H133" s="1" t="s">
        <v>115</v>
      </c>
      <c r="I133" s="1">
        <v>26000</v>
      </c>
      <c r="J133" s="1">
        <f t="shared" si="12"/>
        <v>29</v>
      </c>
      <c r="K133" s="1">
        <f t="shared" si="13"/>
        <v>1</v>
      </c>
      <c r="L133" s="1" t="str">
        <f t="shared" si="14"/>
        <v/>
      </c>
    </row>
    <row r="134" spans="1:12" x14ac:dyDescent="0.25">
      <c r="A134" s="1">
        <v>2769</v>
      </c>
      <c r="B134" s="1" t="s">
        <v>21</v>
      </c>
      <c r="C134" s="1" t="s">
        <v>219</v>
      </c>
      <c r="D134" s="4">
        <v>25830</v>
      </c>
      <c r="E134" s="4">
        <v>39335</v>
      </c>
      <c r="H134" s="1" t="s">
        <v>23</v>
      </c>
      <c r="I134" s="1">
        <v>22020</v>
      </c>
      <c r="J134" s="1">
        <f t="shared" si="12"/>
        <v>42</v>
      </c>
      <c r="K134" s="1">
        <f t="shared" si="13"/>
        <v>5</v>
      </c>
      <c r="L134" s="1" t="str">
        <f t="shared" si="14"/>
        <v>unverfallbar</v>
      </c>
    </row>
    <row r="135" spans="1:12" x14ac:dyDescent="0.25">
      <c r="A135" s="1">
        <v>2770</v>
      </c>
      <c r="B135" s="1" t="s">
        <v>21</v>
      </c>
      <c r="C135" s="1" t="s">
        <v>220</v>
      </c>
      <c r="D135" s="4">
        <v>30556</v>
      </c>
      <c r="E135" s="4">
        <v>39681</v>
      </c>
      <c r="H135" s="1" t="s">
        <v>128</v>
      </c>
      <c r="I135" s="1">
        <v>46000</v>
      </c>
      <c r="J135" s="1">
        <f t="shared" si="12"/>
        <v>29</v>
      </c>
      <c r="K135" s="1">
        <f t="shared" si="13"/>
        <v>4</v>
      </c>
      <c r="L135" s="1" t="str">
        <f t="shared" si="14"/>
        <v/>
      </c>
    </row>
    <row r="136" spans="1:12" x14ac:dyDescent="0.25">
      <c r="A136" s="1">
        <v>2791</v>
      </c>
      <c r="B136" s="1" t="s">
        <v>221</v>
      </c>
      <c r="C136" s="1" t="s">
        <v>222</v>
      </c>
      <c r="D136" s="4">
        <v>28391</v>
      </c>
      <c r="E136" s="4">
        <v>39706</v>
      </c>
      <c r="H136" s="1" t="s">
        <v>115</v>
      </c>
      <c r="I136" s="1">
        <v>26000</v>
      </c>
      <c r="J136" s="1">
        <f t="shared" si="12"/>
        <v>35</v>
      </c>
      <c r="K136" s="1">
        <f t="shared" si="13"/>
        <v>4</v>
      </c>
      <c r="L136" s="1" t="str">
        <f t="shared" si="14"/>
        <v/>
      </c>
    </row>
    <row r="137" spans="1:12" x14ac:dyDescent="0.25">
      <c r="A137" s="1">
        <v>2848</v>
      </c>
      <c r="B137" s="1" t="s">
        <v>12</v>
      </c>
      <c r="C137" s="1" t="s">
        <v>223</v>
      </c>
      <c r="D137" s="4">
        <v>30215</v>
      </c>
      <c r="E137" s="4">
        <v>40435</v>
      </c>
      <c r="H137" s="1" t="s">
        <v>130</v>
      </c>
      <c r="I137" s="1">
        <v>43000</v>
      </c>
      <c r="J137" s="1">
        <f t="shared" si="12"/>
        <v>30</v>
      </c>
      <c r="K137" s="1">
        <f t="shared" si="13"/>
        <v>2</v>
      </c>
      <c r="L137" s="1" t="str">
        <f t="shared" si="14"/>
        <v/>
      </c>
    </row>
    <row r="138" spans="1:12" x14ac:dyDescent="0.25">
      <c r="A138" s="1">
        <v>2874</v>
      </c>
      <c r="B138" s="1" t="s">
        <v>12</v>
      </c>
      <c r="C138" s="1" t="s">
        <v>224</v>
      </c>
      <c r="D138" s="4">
        <v>30171</v>
      </c>
      <c r="E138" s="4">
        <v>40754</v>
      </c>
      <c r="H138" s="1" t="s">
        <v>115</v>
      </c>
      <c r="I138" s="1">
        <v>26000</v>
      </c>
      <c r="J138" s="1">
        <f t="shared" si="12"/>
        <v>30</v>
      </c>
      <c r="K138" s="1">
        <f t="shared" si="13"/>
        <v>1</v>
      </c>
      <c r="L138" s="1" t="str">
        <f t="shared" si="14"/>
        <v/>
      </c>
    </row>
    <row r="139" spans="1:12" x14ac:dyDescent="0.25">
      <c r="A139" s="1">
        <v>2969</v>
      </c>
      <c r="B139" s="1" t="s">
        <v>27</v>
      </c>
      <c r="C139" s="1" t="s">
        <v>225</v>
      </c>
      <c r="D139" s="4">
        <v>26490</v>
      </c>
      <c r="E139" s="4">
        <v>34155</v>
      </c>
      <c r="H139" s="1" t="s">
        <v>122</v>
      </c>
      <c r="I139" s="1">
        <v>41000</v>
      </c>
      <c r="J139" s="1">
        <f t="shared" si="12"/>
        <v>40</v>
      </c>
      <c r="K139" s="1">
        <f t="shared" si="13"/>
        <v>19</v>
      </c>
      <c r="L139" s="1" t="str">
        <f t="shared" si="14"/>
        <v>unverfallbar</v>
      </c>
    </row>
    <row r="140" spans="1:12" x14ac:dyDescent="0.25">
      <c r="A140" s="1">
        <v>2990</v>
      </c>
      <c r="B140" s="1" t="s">
        <v>27</v>
      </c>
      <c r="C140" s="1" t="s">
        <v>226</v>
      </c>
      <c r="D140" s="4">
        <v>31800</v>
      </c>
      <c r="E140" s="4">
        <v>40560</v>
      </c>
      <c r="H140" s="1" t="s">
        <v>122</v>
      </c>
      <c r="I140" s="1">
        <v>41000</v>
      </c>
      <c r="J140" s="1">
        <f t="shared" si="12"/>
        <v>25</v>
      </c>
      <c r="K140" s="1">
        <f t="shared" si="13"/>
        <v>1</v>
      </c>
      <c r="L140" s="1" t="str">
        <f t="shared" si="14"/>
        <v/>
      </c>
    </row>
    <row r="141" spans="1:12" x14ac:dyDescent="0.25">
      <c r="A141" s="1">
        <v>3037</v>
      </c>
      <c r="B141" s="1" t="s">
        <v>189</v>
      </c>
      <c r="C141" s="1" t="s">
        <v>227</v>
      </c>
      <c r="D141" s="4">
        <v>30688</v>
      </c>
      <c r="E141" s="4">
        <v>40906</v>
      </c>
      <c r="H141" s="1" t="s">
        <v>122</v>
      </c>
      <c r="I141" s="1">
        <v>41000</v>
      </c>
      <c r="J141" s="1">
        <f t="shared" si="12"/>
        <v>28</v>
      </c>
      <c r="K141" s="1">
        <f t="shared" si="13"/>
        <v>1</v>
      </c>
      <c r="L141" s="1" t="str">
        <f t="shared" si="14"/>
        <v/>
      </c>
    </row>
    <row r="142" spans="1:12" x14ac:dyDescent="0.25">
      <c r="A142" s="1">
        <v>3041</v>
      </c>
      <c r="B142" s="1" t="s">
        <v>113</v>
      </c>
      <c r="C142" s="1" t="s">
        <v>228</v>
      </c>
      <c r="D142" s="4">
        <v>26978</v>
      </c>
      <c r="E142" s="4">
        <v>35373</v>
      </c>
      <c r="H142" s="1" t="s">
        <v>122</v>
      </c>
      <c r="I142" s="1">
        <v>41000</v>
      </c>
      <c r="J142" s="1">
        <f t="shared" si="12"/>
        <v>39</v>
      </c>
      <c r="K142" s="1">
        <f t="shared" si="13"/>
        <v>16</v>
      </c>
      <c r="L142" s="1" t="str">
        <f t="shared" si="14"/>
        <v>unverfallbar</v>
      </c>
    </row>
    <row r="143" spans="1:12" x14ac:dyDescent="0.25">
      <c r="A143" s="1">
        <v>3044</v>
      </c>
      <c r="B143" s="1" t="s">
        <v>229</v>
      </c>
      <c r="C143" s="1" t="s">
        <v>230</v>
      </c>
      <c r="D143" s="4">
        <v>32207</v>
      </c>
      <c r="E143" s="4">
        <v>39867</v>
      </c>
      <c r="H143" s="1" t="s">
        <v>122</v>
      </c>
      <c r="I143" s="1">
        <v>41000</v>
      </c>
      <c r="J143" s="1">
        <f t="shared" si="12"/>
        <v>24</v>
      </c>
      <c r="K143" s="1">
        <f t="shared" si="13"/>
        <v>3</v>
      </c>
      <c r="L143" s="1" t="str">
        <f t="shared" si="14"/>
        <v/>
      </c>
    </row>
    <row r="144" spans="1:12" x14ac:dyDescent="0.25">
      <c r="A144" s="1">
        <v>3052</v>
      </c>
      <c r="B144" s="1" t="s">
        <v>12</v>
      </c>
      <c r="C144" s="1" t="s">
        <v>231</v>
      </c>
      <c r="D144" s="4">
        <v>32532</v>
      </c>
      <c r="E144" s="4">
        <v>40983</v>
      </c>
      <c r="H144" s="1" t="s">
        <v>122</v>
      </c>
      <c r="I144" s="1">
        <v>41000</v>
      </c>
      <c r="J144" s="1">
        <f t="shared" si="12"/>
        <v>23</v>
      </c>
      <c r="K144" s="1">
        <f t="shared" si="13"/>
        <v>0</v>
      </c>
      <c r="L144" s="1" t="str">
        <f t="shared" si="14"/>
        <v/>
      </c>
    </row>
    <row r="145" spans="1:12" x14ac:dyDescent="0.25">
      <c r="A145" s="1">
        <v>3053</v>
      </c>
      <c r="B145" s="1" t="s">
        <v>155</v>
      </c>
      <c r="C145" s="1" t="s">
        <v>232</v>
      </c>
      <c r="D145" s="4">
        <v>31397</v>
      </c>
      <c r="E145" s="4">
        <v>38692</v>
      </c>
      <c r="H145" s="1" t="s">
        <v>122</v>
      </c>
      <c r="I145" s="1">
        <v>41000</v>
      </c>
      <c r="J145" s="1">
        <f t="shared" si="12"/>
        <v>27</v>
      </c>
      <c r="K145" s="1">
        <f t="shared" si="13"/>
        <v>7</v>
      </c>
      <c r="L145" s="1" t="str">
        <f t="shared" si="14"/>
        <v>unverfallbar</v>
      </c>
    </row>
    <row r="146" spans="1:12" x14ac:dyDescent="0.25">
      <c r="A146" s="1">
        <v>3054</v>
      </c>
      <c r="B146" s="1" t="s">
        <v>27</v>
      </c>
      <c r="C146" s="1" t="s">
        <v>233</v>
      </c>
      <c r="D146" s="4">
        <v>27774</v>
      </c>
      <c r="E146" s="4">
        <v>40918</v>
      </c>
      <c r="H146" s="1" t="s">
        <v>122</v>
      </c>
      <c r="I146" s="1">
        <v>41000</v>
      </c>
      <c r="J146" s="1">
        <f t="shared" si="12"/>
        <v>36</v>
      </c>
      <c r="K146" s="1">
        <f t="shared" si="13"/>
        <v>0</v>
      </c>
      <c r="L146" s="1" t="str">
        <f t="shared" si="14"/>
        <v/>
      </c>
    </row>
    <row r="147" spans="1:12" x14ac:dyDescent="0.25">
      <c r="A147" s="1">
        <v>3055</v>
      </c>
      <c r="B147" s="1" t="s">
        <v>27</v>
      </c>
      <c r="C147" s="1" t="s">
        <v>234</v>
      </c>
      <c r="D147" s="4">
        <v>31112</v>
      </c>
      <c r="E147" s="4">
        <v>38412</v>
      </c>
      <c r="H147" s="1" t="s">
        <v>20</v>
      </c>
      <c r="I147" s="1">
        <v>55000</v>
      </c>
      <c r="J147" s="1">
        <f t="shared" si="12"/>
        <v>27</v>
      </c>
      <c r="K147" s="1">
        <f t="shared" si="13"/>
        <v>7</v>
      </c>
      <c r="L147" s="1" t="str">
        <f t="shared" si="14"/>
        <v>unverfallbar</v>
      </c>
    </row>
    <row r="148" spans="1:12" x14ac:dyDescent="0.25">
      <c r="A148" s="1">
        <v>3056</v>
      </c>
      <c r="B148" s="1" t="s">
        <v>12</v>
      </c>
      <c r="C148" s="1" t="s">
        <v>235</v>
      </c>
      <c r="D148" s="4">
        <v>31241</v>
      </c>
      <c r="E148" s="4">
        <v>40730</v>
      </c>
      <c r="H148" s="1" t="s">
        <v>122</v>
      </c>
      <c r="I148" s="1">
        <v>41000</v>
      </c>
      <c r="J148" s="1">
        <f t="shared" si="12"/>
        <v>27</v>
      </c>
      <c r="K148" s="1">
        <f t="shared" si="13"/>
        <v>1</v>
      </c>
      <c r="L148" s="1" t="str">
        <f t="shared" si="14"/>
        <v/>
      </c>
    </row>
    <row r="149" spans="1:12" x14ac:dyDescent="0.25">
      <c r="A149" s="1">
        <v>3057</v>
      </c>
      <c r="B149" s="1" t="s">
        <v>100</v>
      </c>
      <c r="C149" s="1" t="s">
        <v>236</v>
      </c>
      <c r="D149" s="4">
        <v>29060</v>
      </c>
      <c r="E149" s="4">
        <v>37090</v>
      </c>
      <c r="H149" s="1" t="s">
        <v>122</v>
      </c>
      <c r="I149" s="1">
        <v>41000</v>
      </c>
      <c r="J149" s="1">
        <f t="shared" si="12"/>
        <v>33</v>
      </c>
      <c r="K149" s="1">
        <f t="shared" si="13"/>
        <v>11</v>
      </c>
      <c r="L149" s="1" t="str">
        <f t="shared" si="14"/>
        <v>unverfallbar</v>
      </c>
    </row>
    <row r="150" spans="1:12" x14ac:dyDescent="0.25">
      <c r="A150" s="1">
        <v>3062</v>
      </c>
      <c r="B150" s="1" t="s">
        <v>92</v>
      </c>
      <c r="C150" s="1" t="s">
        <v>237</v>
      </c>
      <c r="D150" s="4">
        <v>31942</v>
      </c>
      <c r="E150" s="4">
        <v>39240</v>
      </c>
      <c r="H150" s="1" t="s">
        <v>37</v>
      </c>
      <c r="I150" s="1">
        <v>44000</v>
      </c>
      <c r="J150" s="1">
        <f t="shared" si="12"/>
        <v>25</v>
      </c>
      <c r="K150" s="1">
        <f t="shared" si="13"/>
        <v>5</v>
      </c>
      <c r="L150" s="1" t="str">
        <f t="shared" si="14"/>
        <v>unverfallbar</v>
      </c>
    </row>
    <row r="151" spans="1:12" x14ac:dyDescent="0.25">
      <c r="A151" s="1">
        <v>3063</v>
      </c>
      <c r="B151" s="1" t="s">
        <v>167</v>
      </c>
      <c r="C151" s="1" t="s">
        <v>237</v>
      </c>
      <c r="D151" s="4">
        <v>27818</v>
      </c>
      <c r="E151" s="4">
        <v>39498</v>
      </c>
      <c r="H151" s="1" t="s">
        <v>122</v>
      </c>
      <c r="I151" s="1">
        <v>41000</v>
      </c>
      <c r="J151" s="1">
        <f t="shared" si="12"/>
        <v>36</v>
      </c>
      <c r="K151" s="1">
        <f t="shared" si="13"/>
        <v>4</v>
      </c>
      <c r="L151" s="1" t="str">
        <f t="shared" si="14"/>
        <v/>
      </c>
    </row>
    <row r="152" spans="1:12" x14ac:dyDescent="0.25">
      <c r="A152" s="1">
        <v>3064</v>
      </c>
      <c r="B152" s="1" t="s">
        <v>21</v>
      </c>
      <c r="C152" s="1" t="s">
        <v>238</v>
      </c>
      <c r="D152" s="4">
        <v>33039</v>
      </c>
      <c r="E152" s="4">
        <v>41065</v>
      </c>
      <c r="H152" s="1" t="s">
        <v>122</v>
      </c>
      <c r="I152" s="1">
        <v>41000</v>
      </c>
      <c r="J152" s="1">
        <f t="shared" si="12"/>
        <v>22</v>
      </c>
      <c r="K152" s="1">
        <f t="shared" si="13"/>
        <v>0</v>
      </c>
      <c r="L152" s="1" t="str">
        <f t="shared" si="14"/>
        <v/>
      </c>
    </row>
    <row r="153" spans="1:12" x14ac:dyDescent="0.25">
      <c r="A153" s="1">
        <v>3065</v>
      </c>
      <c r="B153" s="1" t="s">
        <v>118</v>
      </c>
      <c r="C153" s="1" t="s">
        <v>239</v>
      </c>
      <c r="D153" s="4">
        <v>30837</v>
      </c>
      <c r="E153" s="4">
        <v>40325</v>
      </c>
      <c r="H153" s="1" t="s">
        <v>122</v>
      </c>
      <c r="I153" s="1">
        <v>41000</v>
      </c>
      <c r="J153" s="1">
        <f t="shared" si="12"/>
        <v>28</v>
      </c>
      <c r="K153" s="1">
        <f t="shared" si="13"/>
        <v>2</v>
      </c>
      <c r="L153" s="1" t="str">
        <f t="shared" si="14"/>
        <v/>
      </c>
    </row>
    <row r="154" spans="1:12" x14ac:dyDescent="0.25">
      <c r="A154" s="1">
        <v>3068</v>
      </c>
      <c r="B154" s="1" t="s">
        <v>240</v>
      </c>
      <c r="C154" s="1" t="s">
        <v>241</v>
      </c>
      <c r="D154" s="4">
        <v>30528</v>
      </c>
      <c r="E154" s="4">
        <v>40747</v>
      </c>
      <c r="H154" s="1" t="s">
        <v>122</v>
      </c>
      <c r="I154" s="1">
        <v>41000</v>
      </c>
      <c r="J154" s="1">
        <f t="shared" si="12"/>
        <v>29</v>
      </c>
      <c r="K154" s="1">
        <f t="shared" si="13"/>
        <v>1</v>
      </c>
      <c r="L154" s="1" t="str">
        <f t="shared" si="14"/>
        <v/>
      </c>
    </row>
    <row r="155" spans="1:12" x14ac:dyDescent="0.25">
      <c r="A155" s="1">
        <v>3071</v>
      </c>
      <c r="B155" s="1" t="s">
        <v>12</v>
      </c>
      <c r="C155" s="1" t="s">
        <v>242</v>
      </c>
      <c r="D155" s="4">
        <v>31912</v>
      </c>
      <c r="E155" s="4">
        <v>40307</v>
      </c>
      <c r="H155" s="1" t="s">
        <v>115</v>
      </c>
      <c r="I155" s="1">
        <v>26000</v>
      </c>
      <c r="J155" s="1">
        <f t="shared" si="12"/>
        <v>25</v>
      </c>
      <c r="K155" s="1">
        <f t="shared" si="13"/>
        <v>2</v>
      </c>
      <c r="L155" s="1" t="str">
        <f t="shared" si="14"/>
        <v/>
      </c>
    </row>
    <row r="156" spans="1:12" x14ac:dyDescent="0.25">
      <c r="A156" s="1">
        <v>3072</v>
      </c>
      <c r="B156" s="1" t="s">
        <v>12</v>
      </c>
      <c r="C156" s="1" t="s">
        <v>243</v>
      </c>
      <c r="D156" s="4">
        <v>28120</v>
      </c>
      <c r="E156" s="4">
        <v>37610</v>
      </c>
      <c r="H156" s="1" t="s">
        <v>128</v>
      </c>
      <c r="I156" s="1">
        <v>46000</v>
      </c>
      <c r="J156" s="1">
        <f t="shared" si="12"/>
        <v>36</v>
      </c>
      <c r="K156" s="1">
        <f t="shared" si="13"/>
        <v>10</v>
      </c>
      <c r="L156" s="1" t="str">
        <f t="shared" si="14"/>
        <v>unverfallbar</v>
      </c>
    </row>
    <row r="157" spans="1:12" x14ac:dyDescent="0.25">
      <c r="A157" s="1">
        <v>3073</v>
      </c>
      <c r="B157" s="1" t="s">
        <v>21</v>
      </c>
      <c r="C157" s="1" t="s">
        <v>244</v>
      </c>
      <c r="D157" s="4">
        <v>32972</v>
      </c>
      <c r="E157" s="4">
        <v>40636</v>
      </c>
      <c r="H157" s="1" t="s">
        <v>128</v>
      </c>
      <c r="I157" s="1">
        <v>46000</v>
      </c>
      <c r="J157" s="1">
        <f t="shared" si="12"/>
        <v>22</v>
      </c>
      <c r="K157" s="1">
        <f t="shared" si="13"/>
        <v>1</v>
      </c>
      <c r="L157" s="1" t="str">
        <f t="shared" si="14"/>
        <v/>
      </c>
    </row>
    <row r="158" spans="1:12" x14ac:dyDescent="0.25">
      <c r="A158" s="1">
        <v>3074</v>
      </c>
      <c r="B158" s="1" t="s">
        <v>106</v>
      </c>
      <c r="C158" s="1" t="s">
        <v>245</v>
      </c>
      <c r="D158" s="4">
        <v>24003</v>
      </c>
      <c r="E158" s="4">
        <v>35318</v>
      </c>
      <c r="H158" s="1" t="s">
        <v>14</v>
      </c>
      <c r="I158" s="1">
        <v>25000</v>
      </c>
      <c r="J158" s="1">
        <f t="shared" si="12"/>
        <v>47</v>
      </c>
      <c r="K158" s="1">
        <f t="shared" si="13"/>
        <v>16</v>
      </c>
      <c r="L158" s="1" t="str">
        <f t="shared" si="14"/>
        <v>unverfallbar</v>
      </c>
    </row>
    <row r="159" spans="1:12" x14ac:dyDescent="0.25">
      <c r="A159" s="1">
        <v>3075</v>
      </c>
      <c r="B159" s="1" t="s">
        <v>133</v>
      </c>
      <c r="C159" s="1" t="s">
        <v>246</v>
      </c>
      <c r="D159" s="4">
        <v>29097</v>
      </c>
      <c r="E159" s="4">
        <v>36762</v>
      </c>
      <c r="H159" s="1" t="s">
        <v>115</v>
      </c>
      <c r="I159" s="1">
        <v>26000</v>
      </c>
      <c r="J159" s="1">
        <f t="shared" si="12"/>
        <v>33</v>
      </c>
      <c r="K159" s="1">
        <f t="shared" si="13"/>
        <v>12</v>
      </c>
      <c r="L159" s="1" t="str">
        <f t="shared" si="14"/>
        <v>unverfallbar</v>
      </c>
    </row>
    <row r="160" spans="1:12" x14ac:dyDescent="0.25">
      <c r="A160" s="1">
        <v>3076</v>
      </c>
      <c r="B160" s="1" t="s">
        <v>133</v>
      </c>
      <c r="C160" s="1" t="s">
        <v>247</v>
      </c>
      <c r="D160" s="4">
        <v>22803</v>
      </c>
      <c r="E160" s="4">
        <v>35463</v>
      </c>
      <c r="H160" s="1" t="s">
        <v>130</v>
      </c>
      <c r="I160" s="1">
        <v>43000</v>
      </c>
      <c r="J160" s="1">
        <f t="shared" si="12"/>
        <v>50</v>
      </c>
      <c r="K160" s="1">
        <f t="shared" si="13"/>
        <v>15</v>
      </c>
      <c r="L160" s="1" t="str">
        <f t="shared" si="14"/>
        <v>unverfallbar</v>
      </c>
    </row>
    <row r="161" spans="1:12" x14ac:dyDescent="0.25">
      <c r="A161" s="1">
        <v>3078</v>
      </c>
      <c r="B161" s="1" t="s">
        <v>118</v>
      </c>
      <c r="C161" s="1" t="s">
        <v>248</v>
      </c>
      <c r="D161" s="4">
        <v>31305</v>
      </c>
      <c r="E161" s="4">
        <v>40430</v>
      </c>
      <c r="H161" s="1" t="s">
        <v>115</v>
      </c>
      <c r="I161" s="1">
        <v>26000</v>
      </c>
      <c r="J161" s="1">
        <f t="shared" si="12"/>
        <v>27</v>
      </c>
      <c r="K161" s="1">
        <f t="shared" si="13"/>
        <v>2</v>
      </c>
      <c r="L161" s="1" t="str">
        <f t="shared" si="14"/>
        <v/>
      </c>
    </row>
    <row r="162" spans="1:12" x14ac:dyDescent="0.25">
      <c r="A162" s="1">
        <v>3079</v>
      </c>
      <c r="B162" s="1" t="s">
        <v>27</v>
      </c>
      <c r="C162" s="1" t="s">
        <v>248</v>
      </c>
      <c r="D162" s="4">
        <v>32842</v>
      </c>
      <c r="E162" s="4">
        <v>40868</v>
      </c>
      <c r="F162" s="4">
        <v>41156</v>
      </c>
      <c r="H162" s="1" t="s">
        <v>115</v>
      </c>
      <c r="I162" s="1">
        <v>26000</v>
      </c>
      <c r="J162" s="1">
        <f t="shared" si="12"/>
        <v>23</v>
      </c>
      <c r="K162" s="1">
        <f t="shared" si="13"/>
        <v>1</v>
      </c>
      <c r="L162" s="1" t="str">
        <f t="shared" si="14"/>
        <v/>
      </c>
    </row>
    <row r="163" spans="1:12" x14ac:dyDescent="0.25">
      <c r="A163" s="1">
        <v>3083</v>
      </c>
      <c r="B163" s="1" t="s">
        <v>27</v>
      </c>
      <c r="C163" s="1" t="s">
        <v>249</v>
      </c>
      <c r="D163" s="4">
        <v>32598</v>
      </c>
      <c r="E163" s="4">
        <v>39528</v>
      </c>
      <c r="H163" s="1" t="s">
        <v>115</v>
      </c>
      <c r="I163" s="1">
        <v>26000</v>
      </c>
      <c r="J163" s="1">
        <f t="shared" si="12"/>
        <v>23</v>
      </c>
      <c r="K163" s="1">
        <f t="shared" si="13"/>
        <v>4</v>
      </c>
      <c r="L163" s="1" t="str">
        <f t="shared" si="14"/>
        <v/>
      </c>
    </row>
    <row r="164" spans="1:12" x14ac:dyDescent="0.25">
      <c r="A164" s="1">
        <v>3084</v>
      </c>
      <c r="B164" s="1" t="s">
        <v>51</v>
      </c>
      <c r="C164" s="1" t="s">
        <v>250</v>
      </c>
      <c r="D164" s="4">
        <v>32917</v>
      </c>
      <c r="E164" s="4">
        <v>40948</v>
      </c>
      <c r="H164" s="1" t="s">
        <v>122</v>
      </c>
      <c r="I164" s="1">
        <v>41000</v>
      </c>
      <c r="J164" s="1">
        <f t="shared" ref="J164:J198" si="15">DATEDIF(D164,Stichtag,"Y")</f>
        <v>22</v>
      </c>
      <c r="K164" s="1">
        <f t="shared" ref="K164:K198" si="16">DATEDIF(E164,Stichtag,"Y")</f>
        <v>0</v>
      </c>
      <c r="L164" s="1" t="str">
        <f t="shared" ref="L164:L198" si="17">IF(AND(Betriebszugehörigkeit&gt;=5,Alter&gt;=25),"unverfallbar","")</f>
        <v/>
      </c>
    </row>
    <row r="165" spans="1:12" x14ac:dyDescent="0.25">
      <c r="A165" s="1">
        <v>3085</v>
      </c>
      <c r="B165" s="1" t="s">
        <v>221</v>
      </c>
      <c r="C165" s="1" t="s">
        <v>251</v>
      </c>
      <c r="D165" s="4">
        <v>27810</v>
      </c>
      <c r="E165" s="4">
        <v>40954</v>
      </c>
      <c r="H165" s="1" t="s">
        <v>122</v>
      </c>
      <c r="I165" s="1">
        <v>41000</v>
      </c>
      <c r="J165" s="1">
        <f t="shared" si="15"/>
        <v>36</v>
      </c>
      <c r="K165" s="1">
        <f t="shared" si="16"/>
        <v>0</v>
      </c>
      <c r="L165" s="1" t="str">
        <f t="shared" si="17"/>
        <v/>
      </c>
    </row>
    <row r="166" spans="1:12" x14ac:dyDescent="0.25">
      <c r="A166" s="1">
        <v>3087</v>
      </c>
      <c r="B166" s="1" t="s">
        <v>113</v>
      </c>
      <c r="C166" s="1" t="s">
        <v>251</v>
      </c>
      <c r="D166" s="4">
        <v>31064</v>
      </c>
      <c r="E166" s="4">
        <v>40917</v>
      </c>
      <c r="H166" s="1" t="s">
        <v>23</v>
      </c>
      <c r="I166" s="1">
        <v>22030</v>
      </c>
      <c r="J166" s="1">
        <f t="shared" si="15"/>
        <v>27</v>
      </c>
      <c r="K166" s="1">
        <f t="shared" si="16"/>
        <v>0</v>
      </c>
      <c r="L166" s="1" t="str">
        <f t="shared" si="17"/>
        <v/>
      </c>
    </row>
    <row r="167" spans="1:12" x14ac:dyDescent="0.25">
      <c r="A167" s="1">
        <v>3090</v>
      </c>
      <c r="B167" s="1" t="s">
        <v>12</v>
      </c>
      <c r="C167" s="1" t="s">
        <v>252</v>
      </c>
      <c r="D167" s="4">
        <v>30974</v>
      </c>
      <c r="E167" s="4">
        <v>39369</v>
      </c>
      <c r="H167" s="1" t="s">
        <v>128</v>
      </c>
      <c r="I167" s="1">
        <v>46000</v>
      </c>
      <c r="J167" s="1">
        <f t="shared" si="15"/>
        <v>28</v>
      </c>
      <c r="K167" s="1">
        <f t="shared" si="16"/>
        <v>5</v>
      </c>
      <c r="L167" s="1" t="str">
        <f t="shared" si="17"/>
        <v>unverfallbar</v>
      </c>
    </row>
    <row r="168" spans="1:12" x14ac:dyDescent="0.25">
      <c r="A168" s="1">
        <v>3092</v>
      </c>
      <c r="B168" s="1" t="s">
        <v>253</v>
      </c>
      <c r="C168" s="1" t="s">
        <v>254</v>
      </c>
      <c r="D168" s="4">
        <v>32453</v>
      </c>
      <c r="E168" s="4">
        <v>40115</v>
      </c>
      <c r="H168" s="1" t="s">
        <v>115</v>
      </c>
      <c r="I168" s="1">
        <v>26000</v>
      </c>
      <c r="J168" s="1">
        <f t="shared" si="15"/>
        <v>24</v>
      </c>
      <c r="K168" s="1">
        <f t="shared" si="16"/>
        <v>3</v>
      </c>
      <c r="L168" s="1" t="str">
        <f t="shared" si="17"/>
        <v/>
      </c>
    </row>
    <row r="169" spans="1:12" x14ac:dyDescent="0.25">
      <c r="A169" s="1">
        <v>3093</v>
      </c>
      <c r="B169" s="1" t="s">
        <v>12</v>
      </c>
      <c r="C169" s="1" t="s">
        <v>254</v>
      </c>
      <c r="D169" s="4">
        <v>30622</v>
      </c>
      <c r="E169" s="4">
        <v>40112</v>
      </c>
      <c r="H169" s="1" t="s">
        <v>14</v>
      </c>
      <c r="I169" s="1">
        <v>25000</v>
      </c>
      <c r="J169" s="1">
        <f t="shared" si="15"/>
        <v>29</v>
      </c>
      <c r="K169" s="1">
        <f t="shared" si="16"/>
        <v>3</v>
      </c>
      <c r="L169" s="1" t="str">
        <f t="shared" si="17"/>
        <v/>
      </c>
    </row>
    <row r="170" spans="1:12" x14ac:dyDescent="0.25">
      <c r="A170" s="1">
        <v>3095</v>
      </c>
      <c r="B170" s="1" t="s">
        <v>92</v>
      </c>
      <c r="C170" s="1" t="s">
        <v>255</v>
      </c>
      <c r="D170" s="4">
        <v>29026</v>
      </c>
      <c r="E170" s="4">
        <v>41061</v>
      </c>
      <c r="H170" s="1" t="s">
        <v>23</v>
      </c>
      <c r="I170" s="1">
        <v>22030</v>
      </c>
      <c r="J170" s="1">
        <f t="shared" si="15"/>
        <v>33</v>
      </c>
      <c r="K170" s="1">
        <f t="shared" si="16"/>
        <v>0</v>
      </c>
      <c r="L170" s="1" t="str">
        <f t="shared" si="17"/>
        <v/>
      </c>
    </row>
    <row r="171" spans="1:12" x14ac:dyDescent="0.25">
      <c r="A171" s="1">
        <v>3096</v>
      </c>
      <c r="B171" s="1" t="s">
        <v>92</v>
      </c>
      <c r="C171" s="1" t="s">
        <v>256</v>
      </c>
      <c r="D171" s="4">
        <v>33292</v>
      </c>
      <c r="E171" s="4">
        <v>40954</v>
      </c>
      <c r="H171" s="1" t="s">
        <v>23</v>
      </c>
      <c r="I171" s="1">
        <v>22030</v>
      </c>
      <c r="J171" s="1">
        <f t="shared" si="15"/>
        <v>21</v>
      </c>
      <c r="K171" s="1">
        <f t="shared" si="16"/>
        <v>0</v>
      </c>
      <c r="L171" s="1" t="str">
        <f t="shared" si="17"/>
        <v/>
      </c>
    </row>
    <row r="172" spans="1:12" x14ac:dyDescent="0.25">
      <c r="A172" s="1">
        <v>3099</v>
      </c>
      <c r="B172" s="1" t="s">
        <v>257</v>
      </c>
      <c r="C172" s="1" t="s">
        <v>256</v>
      </c>
      <c r="D172" s="4">
        <v>29305</v>
      </c>
      <c r="E172" s="4">
        <v>39160</v>
      </c>
      <c r="H172" s="1" t="s">
        <v>122</v>
      </c>
      <c r="I172" s="1">
        <v>41000</v>
      </c>
      <c r="J172" s="1">
        <f t="shared" si="15"/>
        <v>32</v>
      </c>
      <c r="K172" s="1">
        <f t="shared" si="16"/>
        <v>5</v>
      </c>
      <c r="L172" s="1" t="str">
        <f t="shared" si="17"/>
        <v>unverfallbar</v>
      </c>
    </row>
    <row r="173" spans="1:12" x14ac:dyDescent="0.25">
      <c r="A173" s="1">
        <v>3100</v>
      </c>
      <c r="B173" s="1" t="s">
        <v>12</v>
      </c>
      <c r="C173" s="1" t="s">
        <v>258</v>
      </c>
      <c r="D173" s="4">
        <v>30411</v>
      </c>
      <c r="E173" s="4">
        <v>38441</v>
      </c>
      <c r="H173" s="1" t="s">
        <v>122</v>
      </c>
      <c r="I173" s="1">
        <v>41000</v>
      </c>
      <c r="J173" s="1">
        <f t="shared" si="15"/>
        <v>29</v>
      </c>
      <c r="K173" s="1">
        <f t="shared" si="16"/>
        <v>7</v>
      </c>
      <c r="L173" s="1" t="str">
        <f t="shared" si="17"/>
        <v>unverfallbar</v>
      </c>
    </row>
    <row r="174" spans="1:12" x14ac:dyDescent="0.25">
      <c r="A174" s="1">
        <v>3101</v>
      </c>
      <c r="B174" s="1" t="s">
        <v>106</v>
      </c>
      <c r="C174" s="1" t="s">
        <v>259</v>
      </c>
      <c r="D174" s="4">
        <v>31690</v>
      </c>
      <c r="E174" s="4">
        <v>40815</v>
      </c>
      <c r="H174" s="1" t="s">
        <v>58</v>
      </c>
      <c r="I174" s="1">
        <v>48000</v>
      </c>
      <c r="J174" s="1">
        <f t="shared" si="15"/>
        <v>26</v>
      </c>
      <c r="K174" s="1">
        <f t="shared" si="16"/>
        <v>1</v>
      </c>
      <c r="L174" s="1" t="str">
        <f t="shared" si="17"/>
        <v/>
      </c>
    </row>
    <row r="175" spans="1:12" x14ac:dyDescent="0.25">
      <c r="A175" s="1">
        <v>3102</v>
      </c>
      <c r="B175" s="1" t="s">
        <v>92</v>
      </c>
      <c r="C175" s="1" t="s">
        <v>259</v>
      </c>
      <c r="D175" s="4">
        <v>30310</v>
      </c>
      <c r="E175" s="4">
        <v>37245</v>
      </c>
      <c r="H175" s="1" t="s">
        <v>128</v>
      </c>
      <c r="I175" s="1">
        <v>46000</v>
      </c>
      <c r="J175" s="1">
        <f t="shared" si="15"/>
        <v>30</v>
      </c>
      <c r="K175" s="1">
        <f t="shared" si="16"/>
        <v>11</v>
      </c>
      <c r="L175" s="1" t="str">
        <f t="shared" si="17"/>
        <v>unverfallbar</v>
      </c>
    </row>
    <row r="176" spans="1:12" x14ac:dyDescent="0.25">
      <c r="A176" s="1">
        <v>3103</v>
      </c>
      <c r="B176" s="1" t="s">
        <v>29</v>
      </c>
      <c r="C176" s="1" t="s">
        <v>260</v>
      </c>
      <c r="D176" s="4">
        <v>32785</v>
      </c>
      <c r="E176" s="4">
        <v>40816</v>
      </c>
      <c r="H176" s="1" t="s">
        <v>37</v>
      </c>
      <c r="I176" s="1">
        <v>44000</v>
      </c>
      <c r="J176" s="1">
        <f t="shared" si="15"/>
        <v>23</v>
      </c>
      <c r="K176" s="1">
        <f t="shared" si="16"/>
        <v>1</v>
      </c>
      <c r="L176" s="1" t="str">
        <f t="shared" si="17"/>
        <v/>
      </c>
    </row>
    <row r="177" spans="1:12" x14ac:dyDescent="0.25">
      <c r="A177" s="1">
        <v>3104</v>
      </c>
      <c r="B177" s="1" t="s">
        <v>171</v>
      </c>
      <c r="C177" s="1" t="s">
        <v>261</v>
      </c>
      <c r="D177" s="4">
        <v>17827</v>
      </c>
      <c r="E177" s="4">
        <v>33157</v>
      </c>
      <c r="H177" s="1" t="s">
        <v>23</v>
      </c>
      <c r="I177" s="1">
        <v>22010</v>
      </c>
      <c r="J177" s="1">
        <f t="shared" si="15"/>
        <v>64</v>
      </c>
      <c r="K177" s="1">
        <f t="shared" si="16"/>
        <v>22</v>
      </c>
      <c r="L177" s="1" t="str">
        <f t="shared" si="17"/>
        <v>unverfallbar</v>
      </c>
    </row>
    <row r="178" spans="1:12" x14ac:dyDescent="0.25">
      <c r="A178" s="1">
        <v>3105</v>
      </c>
      <c r="B178" s="1" t="s">
        <v>27</v>
      </c>
      <c r="C178" s="1" t="s">
        <v>262</v>
      </c>
      <c r="D178" s="4">
        <v>33325</v>
      </c>
      <c r="E178" s="4">
        <v>40983</v>
      </c>
      <c r="H178" s="1" t="s">
        <v>128</v>
      </c>
      <c r="I178" s="1">
        <v>46000</v>
      </c>
      <c r="J178" s="1">
        <f t="shared" si="15"/>
        <v>21</v>
      </c>
      <c r="K178" s="1">
        <f t="shared" si="16"/>
        <v>0</v>
      </c>
      <c r="L178" s="1" t="str">
        <f t="shared" si="17"/>
        <v/>
      </c>
    </row>
    <row r="179" spans="1:12" x14ac:dyDescent="0.25">
      <c r="A179" s="1">
        <v>3106</v>
      </c>
      <c r="B179" s="1" t="s">
        <v>42</v>
      </c>
      <c r="C179" s="1" t="s">
        <v>262</v>
      </c>
      <c r="D179" s="4">
        <v>22474</v>
      </c>
      <c r="E179" s="4">
        <v>36344</v>
      </c>
      <c r="H179" s="1" t="s">
        <v>115</v>
      </c>
      <c r="I179" s="1">
        <v>26000</v>
      </c>
      <c r="J179" s="1">
        <f t="shared" si="15"/>
        <v>51</v>
      </c>
      <c r="K179" s="1">
        <f t="shared" si="16"/>
        <v>13</v>
      </c>
      <c r="L179" s="1" t="str">
        <f t="shared" si="17"/>
        <v>unverfallbar</v>
      </c>
    </row>
    <row r="180" spans="1:12" x14ac:dyDescent="0.25">
      <c r="A180" s="1">
        <v>3108</v>
      </c>
      <c r="B180" s="1" t="s">
        <v>92</v>
      </c>
      <c r="C180" s="1" t="s">
        <v>262</v>
      </c>
      <c r="D180" s="4">
        <v>33849</v>
      </c>
      <c r="E180" s="4">
        <v>40778</v>
      </c>
      <c r="H180" s="1" t="s">
        <v>122</v>
      </c>
      <c r="I180" s="1">
        <v>41000</v>
      </c>
      <c r="J180" s="1">
        <f t="shared" si="15"/>
        <v>20</v>
      </c>
      <c r="K180" s="1">
        <f t="shared" si="16"/>
        <v>1</v>
      </c>
      <c r="L180" s="1" t="str">
        <f t="shared" si="17"/>
        <v/>
      </c>
    </row>
    <row r="181" spans="1:12" x14ac:dyDescent="0.25">
      <c r="A181" s="1">
        <v>3111</v>
      </c>
      <c r="B181" s="1" t="s">
        <v>263</v>
      </c>
      <c r="C181" s="1" t="s">
        <v>264</v>
      </c>
      <c r="D181" s="4">
        <v>31436</v>
      </c>
      <c r="E181" s="4">
        <v>39831</v>
      </c>
      <c r="H181" s="1" t="s">
        <v>14</v>
      </c>
      <c r="I181" s="1">
        <v>25000</v>
      </c>
      <c r="J181" s="1">
        <f t="shared" si="15"/>
        <v>26</v>
      </c>
      <c r="K181" s="1">
        <f t="shared" si="16"/>
        <v>3</v>
      </c>
      <c r="L181" s="1" t="str">
        <f t="shared" si="17"/>
        <v/>
      </c>
    </row>
    <row r="182" spans="1:12" x14ac:dyDescent="0.25">
      <c r="A182" s="1">
        <v>3112</v>
      </c>
      <c r="B182" s="1" t="s">
        <v>138</v>
      </c>
      <c r="C182" s="1" t="s">
        <v>265</v>
      </c>
      <c r="D182" s="4">
        <v>29377</v>
      </c>
      <c r="E182" s="4">
        <v>37038</v>
      </c>
      <c r="H182" s="1" t="s">
        <v>23</v>
      </c>
      <c r="I182" s="1">
        <v>22030</v>
      </c>
      <c r="J182" s="1">
        <f t="shared" si="15"/>
        <v>32</v>
      </c>
      <c r="K182" s="1">
        <f t="shared" si="16"/>
        <v>11</v>
      </c>
      <c r="L182" s="1" t="str">
        <f t="shared" si="17"/>
        <v>unverfallbar</v>
      </c>
    </row>
    <row r="183" spans="1:12" x14ac:dyDescent="0.25">
      <c r="A183" s="1">
        <v>3113</v>
      </c>
      <c r="B183" s="1" t="s">
        <v>266</v>
      </c>
      <c r="C183" s="1" t="s">
        <v>267</v>
      </c>
      <c r="D183" s="4">
        <v>28809</v>
      </c>
      <c r="E183" s="4">
        <v>36109</v>
      </c>
      <c r="H183" s="1" t="s">
        <v>122</v>
      </c>
      <c r="I183" s="1">
        <v>41000</v>
      </c>
      <c r="J183" s="1">
        <f t="shared" si="15"/>
        <v>34</v>
      </c>
      <c r="K183" s="1">
        <f t="shared" si="16"/>
        <v>14</v>
      </c>
      <c r="L183" s="1" t="str">
        <f t="shared" si="17"/>
        <v>unverfallbar</v>
      </c>
    </row>
    <row r="184" spans="1:12" x14ac:dyDescent="0.25">
      <c r="A184" s="1">
        <v>3117</v>
      </c>
      <c r="B184" s="1" t="s">
        <v>153</v>
      </c>
      <c r="C184" s="1" t="s">
        <v>268</v>
      </c>
      <c r="D184" s="4">
        <v>32002</v>
      </c>
      <c r="E184" s="4">
        <v>40763</v>
      </c>
      <c r="H184" s="1" t="s">
        <v>128</v>
      </c>
      <c r="I184" s="1">
        <v>46000</v>
      </c>
      <c r="J184" s="1">
        <f t="shared" si="15"/>
        <v>25</v>
      </c>
      <c r="K184" s="1">
        <f t="shared" si="16"/>
        <v>1</v>
      </c>
      <c r="L184" s="1" t="str">
        <f t="shared" si="17"/>
        <v/>
      </c>
    </row>
    <row r="185" spans="1:12" x14ac:dyDescent="0.25">
      <c r="A185" s="1">
        <v>3118</v>
      </c>
      <c r="B185" s="1" t="s">
        <v>27</v>
      </c>
      <c r="C185" s="1" t="s">
        <v>269</v>
      </c>
      <c r="D185" s="4">
        <v>34143</v>
      </c>
      <c r="E185" s="4">
        <v>41075</v>
      </c>
      <c r="H185" s="1" t="s">
        <v>23</v>
      </c>
      <c r="I185" s="1">
        <v>22010</v>
      </c>
      <c r="J185" s="1">
        <f t="shared" si="15"/>
        <v>19</v>
      </c>
      <c r="K185" s="1">
        <f t="shared" si="16"/>
        <v>0</v>
      </c>
      <c r="L185" s="1" t="str">
        <f t="shared" si="17"/>
        <v/>
      </c>
    </row>
    <row r="186" spans="1:12" x14ac:dyDescent="0.25">
      <c r="A186" s="1">
        <v>3119</v>
      </c>
      <c r="B186" s="1" t="s">
        <v>270</v>
      </c>
      <c r="C186" s="1" t="s">
        <v>271</v>
      </c>
      <c r="D186" s="4">
        <v>30266</v>
      </c>
      <c r="E186" s="4">
        <v>37198</v>
      </c>
      <c r="H186" s="1" t="s">
        <v>122</v>
      </c>
      <c r="I186" s="1">
        <v>41000</v>
      </c>
      <c r="J186" s="1">
        <f t="shared" si="15"/>
        <v>30</v>
      </c>
      <c r="K186" s="1">
        <f t="shared" si="16"/>
        <v>11</v>
      </c>
      <c r="L186" s="1" t="str">
        <f t="shared" si="17"/>
        <v>unverfallbar</v>
      </c>
    </row>
    <row r="187" spans="1:12" x14ac:dyDescent="0.25">
      <c r="A187" s="1">
        <v>3120</v>
      </c>
      <c r="B187" s="1" t="s">
        <v>138</v>
      </c>
      <c r="C187" s="1" t="s">
        <v>272</v>
      </c>
      <c r="D187" s="4">
        <v>33832</v>
      </c>
      <c r="E187" s="4">
        <v>40767</v>
      </c>
      <c r="F187" s="4">
        <v>41398</v>
      </c>
      <c r="H187" s="1" t="s">
        <v>115</v>
      </c>
      <c r="I187" s="1">
        <v>26000</v>
      </c>
      <c r="J187" s="1">
        <f t="shared" si="15"/>
        <v>20</v>
      </c>
      <c r="K187" s="1">
        <f t="shared" si="16"/>
        <v>1</v>
      </c>
      <c r="L187" s="1" t="str">
        <f t="shared" si="17"/>
        <v/>
      </c>
    </row>
    <row r="188" spans="1:12" x14ac:dyDescent="0.25">
      <c r="A188" s="1">
        <v>3121</v>
      </c>
      <c r="B188" s="1" t="s">
        <v>191</v>
      </c>
      <c r="C188" s="1" t="s">
        <v>273</v>
      </c>
      <c r="D188" s="4">
        <v>32087</v>
      </c>
      <c r="E188" s="4">
        <v>39018</v>
      </c>
      <c r="F188" s="4"/>
      <c r="H188" s="1" t="s">
        <v>122</v>
      </c>
      <c r="I188" s="1">
        <v>41000</v>
      </c>
      <c r="J188" s="1">
        <f t="shared" si="15"/>
        <v>25</v>
      </c>
      <c r="K188" s="1">
        <f t="shared" si="16"/>
        <v>6</v>
      </c>
      <c r="L188" s="1" t="str">
        <f t="shared" si="17"/>
        <v>unverfallbar</v>
      </c>
    </row>
    <row r="189" spans="1:12" x14ac:dyDescent="0.25">
      <c r="A189" s="1">
        <v>3122</v>
      </c>
      <c r="B189" s="1" t="s">
        <v>29</v>
      </c>
      <c r="C189" s="1" t="s">
        <v>274</v>
      </c>
      <c r="D189" s="4">
        <v>28958</v>
      </c>
      <c r="E189" s="4">
        <v>38079</v>
      </c>
      <c r="H189" s="1" t="s">
        <v>128</v>
      </c>
      <c r="I189" s="1">
        <v>46000</v>
      </c>
      <c r="J189" s="1">
        <f t="shared" si="15"/>
        <v>33</v>
      </c>
      <c r="K189" s="1">
        <f t="shared" si="16"/>
        <v>8</v>
      </c>
      <c r="L189" s="1" t="str">
        <f t="shared" si="17"/>
        <v>unverfallbar</v>
      </c>
    </row>
    <row r="190" spans="1:12" x14ac:dyDescent="0.25">
      <c r="A190" s="1">
        <v>3123</v>
      </c>
      <c r="B190" s="1" t="s">
        <v>118</v>
      </c>
      <c r="C190" s="1" t="s">
        <v>275</v>
      </c>
      <c r="D190" s="4">
        <v>33902</v>
      </c>
      <c r="E190" s="4">
        <v>40833</v>
      </c>
      <c r="H190" s="1" t="s">
        <v>14</v>
      </c>
      <c r="I190" s="1">
        <v>25000</v>
      </c>
      <c r="J190" s="1">
        <f t="shared" si="15"/>
        <v>20</v>
      </c>
      <c r="K190" s="1">
        <f t="shared" si="16"/>
        <v>1</v>
      </c>
      <c r="L190" s="1" t="str">
        <f t="shared" si="17"/>
        <v/>
      </c>
    </row>
    <row r="191" spans="1:12" x14ac:dyDescent="0.25">
      <c r="A191" s="1">
        <v>3125</v>
      </c>
      <c r="B191" s="1" t="s">
        <v>143</v>
      </c>
      <c r="C191" s="1" t="s">
        <v>276</v>
      </c>
      <c r="D191" s="4">
        <v>29640</v>
      </c>
      <c r="E191" s="4">
        <v>37666</v>
      </c>
      <c r="H191" s="1" t="s">
        <v>115</v>
      </c>
      <c r="I191" s="1">
        <v>26000</v>
      </c>
      <c r="J191" s="1">
        <f t="shared" si="15"/>
        <v>31</v>
      </c>
      <c r="K191" s="1">
        <f t="shared" si="16"/>
        <v>9</v>
      </c>
      <c r="L191" s="1" t="str">
        <f t="shared" si="17"/>
        <v>unverfallbar</v>
      </c>
    </row>
    <row r="192" spans="1:12" x14ac:dyDescent="0.25">
      <c r="A192" s="1">
        <v>3126</v>
      </c>
      <c r="B192" s="1" t="s">
        <v>27</v>
      </c>
      <c r="C192" s="1" t="s">
        <v>277</v>
      </c>
      <c r="D192" s="4">
        <v>29094</v>
      </c>
      <c r="E192" s="4">
        <v>38584</v>
      </c>
      <c r="H192" s="1" t="s">
        <v>122</v>
      </c>
      <c r="I192" s="1">
        <v>41000</v>
      </c>
      <c r="J192" s="1">
        <f t="shared" si="15"/>
        <v>33</v>
      </c>
      <c r="K192" s="1">
        <f t="shared" si="16"/>
        <v>7</v>
      </c>
      <c r="L192" s="1" t="str">
        <f t="shared" si="17"/>
        <v>unverfallbar</v>
      </c>
    </row>
    <row r="193" spans="1:12" x14ac:dyDescent="0.25">
      <c r="A193" s="1">
        <v>3128</v>
      </c>
      <c r="B193" s="1" t="s">
        <v>278</v>
      </c>
      <c r="C193" s="1" t="s">
        <v>279</v>
      </c>
      <c r="D193" s="4">
        <v>30502</v>
      </c>
      <c r="E193" s="4">
        <v>41090</v>
      </c>
      <c r="H193" s="1" t="s">
        <v>37</v>
      </c>
      <c r="I193" s="1">
        <v>44000</v>
      </c>
      <c r="J193" s="1">
        <f t="shared" si="15"/>
        <v>29</v>
      </c>
      <c r="K193" s="1">
        <f t="shared" si="16"/>
        <v>0</v>
      </c>
      <c r="L193" s="1" t="str">
        <f t="shared" si="17"/>
        <v/>
      </c>
    </row>
    <row r="194" spans="1:12" x14ac:dyDescent="0.25">
      <c r="A194" s="1">
        <v>3129</v>
      </c>
      <c r="B194" s="1" t="s">
        <v>42</v>
      </c>
      <c r="C194" s="1" t="s">
        <v>280</v>
      </c>
      <c r="D194" s="4">
        <v>29597</v>
      </c>
      <c r="E194" s="4">
        <v>37992</v>
      </c>
      <c r="H194" s="1" t="s">
        <v>35</v>
      </c>
      <c r="I194" s="1">
        <v>65010</v>
      </c>
      <c r="J194" s="1">
        <f t="shared" si="15"/>
        <v>31</v>
      </c>
      <c r="K194" s="1">
        <f t="shared" si="16"/>
        <v>8</v>
      </c>
      <c r="L194" s="1" t="str">
        <f t="shared" si="17"/>
        <v>unverfallbar</v>
      </c>
    </row>
    <row r="195" spans="1:12" x14ac:dyDescent="0.25">
      <c r="A195" s="1">
        <v>3130</v>
      </c>
      <c r="B195" s="1" t="s">
        <v>51</v>
      </c>
      <c r="C195" s="1" t="s">
        <v>281</v>
      </c>
      <c r="D195" s="4">
        <v>33843</v>
      </c>
      <c r="E195" s="4">
        <v>40772</v>
      </c>
      <c r="H195" s="1" t="s">
        <v>35</v>
      </c>
      <c r="I195" s="1">
        <v>65010</v>
      </c>
      <c r="J195" s="1">
        <f t="shared" si="15"/>
        <v>20</v>
      </c>
      <c r="K195" s="1">
        <f t="shared" si="16"/>
        <v>1</v>
      </c>
      <c r="L195" s="1" t="str">
        <f t="shared" si="17"/>
        <v/>
      </c>
    </row>
    <row r="196" spans="1:12" x14ac:dyDescent="0.25">
      <c r="A196" s="1">
        <v>3131</v>
      </c>
      <c r="B196" s="1" t="s">
        <v>51</v>
      </c>
      <c r="C196" s="1" t="s">
        <v>282</v>
      </c>
      <c r="D196" s="4">
        <v>29938</v>
      </c>
      <c r="E196" s="4">
        <v>40891</v>
      </c>
      <c r="H196" s="1" t="s">
        <v>35</v>
      </c>
      <c r="I196" s="1">
        <v>65010</v>
      </c>
      <c r="J196" s="1">
        <f t="shared" si="15"/>
        <v>31</v>
      </c>
      <c r="K196" s="1">
        <f t="shared" si="16"/>
        <v>1</v>
      </c>
      <c r="L196" s="1" t="str">
        <f t="shared" si="17"/>
        <v/>
      </c>
    </row>
    <row r="197" spans="1:12" x14ac:dyDescent="0.25">
      <c r="A197" s="1">
        <v>3132</v>
      </c>
      <c r="B197" s="1" t="s">
        <v>12</v>
      </c>
      <c r="C197" s="1" t="s">
        <v>283</v>
      </c>
      <c r="D197" s="4">
        <v>33488</v>
      </c>
      <c r="E197" s="4">
        <v>40786</v>
      </c>
      <c r="F197" s="4">
        <v>41222</v>
      </c>
      <c r="H197" s="1" t="s">
        <v>122</v>
      </c>
      <c r="I197" s="1">
        <v>41000</v>
      </c>
      <c r="J197" s="1">
        <f t="shared" si="15"/>
        <v>21</v>
      </c>
      <c r="K197" s="1">
        <f t="shared" si="16"/>
        <v>1</v>
      </c>
      <c r="L197" s="1" t="str">
        <f t="shared" si="17"/>
        <v/>
      </c>
    </row>
    <row r="198" spans="1:12" x14ac:dyDescent="0.25">
      <c r="A198" s="1">
        <v>3133</v>
      </c>
      <c r="B198" s="1" t="s">
        <v>118</v>
      </c>
      <c r="C198" s="1" t="s">
        <v>284</v>
      </c>
      <c r="D198" s="4">
        <v>33193</v>
      </c>
      <c r="E198" s="4">
        <v>40909</v>
      </c>
      <c r="F198" s="4">
        <v>41273</v>
      </c>
      <c r="H198" s="1" t="s">
        <v>122</v>
      </c>
      <c r="I198" s="1">
        <v>41000</v>
      </c>
      <c r="J198" s="1">
        <f t="shared" si="15"/>
        <v>22</v>
      </c>
      <c r="K198" s="1">
        <f t="shared" si="16"/>
        <v>0</v>
      </c>
      <c r="L198" s="1" t="str">
        <f t="shared" si="17"/>
        <v/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4</vt:i4>
      </vt:variant>
    </vt:vector>
  </HeadingPairs>
  <TitlesOfParts>
    <vt:vector size="5" baseType="lpstr">
      <vt:lpstr>Rohdaten</vt:lpstr>
      <vt:lpstr>Alter</vt:lpstr>
      <vt:lpstr>Betriebszugehörigkeit</vt:lpstr>
      <vt:lpstr>Rohdaten!Rohdaten</vt:lpstr>
      <vt:lpstr>Stichtag</vt:lpstr>
    </vt:vector>
  </TitlesOfParts>
  <Company>profibu GmbH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Strauß</dc:creator>
  <cp:lastModifiedBy>Mönkediek</cp:lastModifiedBy>
  <dcterms:created xsi:type="dcterms:W3CDTF">2009-09-18T13:40:17Z</dcterms:created>
  <dcterms:modified xsi:type="dcterms:W3CDTF">2012-05-28T19:44:35Z</dcterms:modified>
</cp:coreProperties>
</file>