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Liste" sheetId="2" r:id="rId1"/>
  </sheets>
  <definedNames>
    <definedName name="_xlnm._FilterDatabase" localSheetId="0" hidden="1">Liste!$A$3:$K$198</definedName>
    <definedName name="Anzeigejahr">Liste!$D$1</definedName>
    <definedName name="_xlnm.Print_Area" localSheetId="0">Liste!$A:$I</definedName>
    <definedName name="Kap04_" localSheetId="0">Liste!$A$3:$H$198</definedName>
  </definedNames>
  <calcPr calcId="145621"/>
</workbook>
</file>

<file path=xl/calcChain.xml><?xml version="1.0" encoding="utf-8"?>
<calcChain xmlns="http://schemas.openxmlformats.org/spreadsheetml/2006/main">
  <c r="J183" i="2" l="1"/>
  <c r="K183" i="2"/>
  <c r="J192" i="2"/>
  <c r="K192" i="2"/>
  <c r="J32" i="2"/>
  <c r="K32" i="2"/>
  <c r="J61" i="2"/>
  <c r="K61" i="2"/>
  <c r="J47" i="2"/>
  <c r="K47" i="2"/>
  <c r="J153" i="2"/>
  <c r="K153" i="2"/>
  <c r="J17" i="2"/>
  <c r="K17" i="2"/>
  <c r="J48" i="2"/>
  <c r="K48" i="2"/>
  <c r="J53" i="2"/>
  <c r="K53" i="2"/>
  <c r="J180" i="2"/>
  <c r="K180" i="2"/>
  <c r="J30" i="2"/>
  <c r="K30" i="2"/>
  <c r="J187" i="2"/>
  <c r="K187" i="2"/>
  <c r="J42" i="2"/>
  <c r="K42" i="2"/>
  <c r="J165" i="2"/>
  <c r="K165" i="2"/>
  <c r="J19" i="2"/>
  <c r="K19" i="2"/>
  <c r="J105" i="2"/>
  <c r="K105" i="2"/>
  <c r="J20" i="2"/>
  <c r="K20" i="2"/>
  <c r="J83" i="2"/>
  <c r="K83" i="2"/>
  <c r="J40" i="2"/>
  <c r="K40" i="2"/>
  <c r="J158" i="2"/>
  <c r="K158" i="2"/>
  <c r="J81" i="2"/>
  <c r="K81" i="2"/>
  <c r="J51" i="2"/>
  <c r="K51" i="2"/>
  <c r="J166" i="2"/>
  <c r="K166" i="2"/>
  <c r="J135" i="2"/>
  <c r="K135" i="2"/>
  <c r="J196" i="2"/>
  <c r="K196" i="2"/>
  <c r="J113" i="2"/>
  <c r="K113" i="2"/>
  <c r="J82" i="2"/>
  <c r="K82" i="2"/>
  <c r="J36" i="2"/>
  <c r="K36" i="2"/>
  <c r="J5" i="2"/>
  <c r="K5" i="2"/>
  <c r="J92" i="2"/>
  <c r="K92" i="2"/>
  <c r="J91" i="2"/>
  <c r="K91" i="2"/>
  <c r="J64" i="2"/>
  <c r="K64" i="2"/>
  <c r="J167" i="2"/>
  <c r="K167" i="2"/>
  <c r="J96" i="2"/>
  <c r="K96" i="2"/>
  <c r="J93" i="2"/>
  <c r="K93" i="2"/>
  <c r="J178" i="2"/>
  <c r="K178" i="2"/>
  <c r="J181" i="2"/>
  <c r="K181" i="2"/>
  <c r="J15" i="2"/>
  <c r="K15" i="2"/>
  <c r="J90" i="2"/>
  <c r="K90" i="2"/>
  <c r="J70" i="2"/>
  <c r="K70" i="2"/>
  <c r="J154" i="2"/>
  <c r="K154" i="2"/>
  <c r="J67" i="2"/>
  <c r="K67" i="2"/>
  <c r="J12" i="2"/>
  <c r="K12" i="2"/>
  <c r="J57" i="2"/>
  <c r="K57" i="2"/>
  <c r="J9" i="2"/>
  <c r="K9" i="2"/>
  <c r="J128" i="2"/>
  <c r="K128" i="2"/>
  <c r="J100" i="2"/>
  <c r="K100" i="2"/>
  <c r="J160" i="2"/>
  <c r="K160" i="2"/>
  <c r="J72" i="2"/>
  <c r="K72" i="2"/>
  <c r="J172" i="2"/>
  <c r="K172" i="2"/>
  <c r="J65" i="2"/>
  <c r="K65" i="2"/>
  <c r="J147" i="2"/>
  <c r="K147" i="2"/>
  <c r="J23" i="2"/>
  <c r="K23" i="2"/>
  <c r="J21" i="2"/>
  <c r="K21" i="2"/>
  <c r="J121" i="2"/>
  <c r="K121" i="2"/>
  <c r="J41" i="2"/>
  <c r="K41" i="2"/>
  <c r="J176" i="2"/>
  <c r="K176" i="2"/>
  <c r="J114" i="2"/>
  <c r="K114" i="2"/>
  <c r="J155" i="2"/>
  <c r="K155" i="2"/>
  <c r="J28" i="2"/>
  <c r="K28" i="2"/>
  <c r="J124" i="2"/>
  <c r="K124" i="2"/>
  <c r="J118" i="2"/>
  <c r="K118" i="2"/>
  <c r="J108" i="2"/>
  <c r="K108" i="2"/>
  <c r="J145" i="2"/>
  <c r="K145" i="2"/>
  <c r="J130" i="2"/>
  <c r="K130" i="2"/>
  <c r="J195" i="2"/>
  <c r="K195" i="2"/>
  <c r="J86" i="2"/>
  <c r="K86" i="2"/>
  <c r="J52" i="2"/>
  <c r="K52" i="2"/>
  <c r="J101" i="2"/>
  <c r="K101" i="2"/>
  <c r="J73" i="2"/>
  <c r="K73" i="2"/>
  <c r="J38" i="2"/>
  <c r="K38" i="2"/>
  <c r="J171" i="2"/>
  <c r="K171" i="2"/>
  <c r="J79" i="2"/>
  <c r="K79" i="2"/>
  <c r="J188" i="2"/>
  <c r="K188" i="2"/>
  <c r="J102" i="2"/>
  <c r="K102" i="2"/>
  <c r="J29" i="2"/>
  <c r="K29" i="2"/>
  <c r="J77" i="2"/>
  <c r="K77" i="2"/>
  <c r="J6" i="2"/>
  <c r="K6" i="2"/>
  <c r="J106" i="2"/>
  <c r="K106" i="2"/>
  <c r="J140" i="2"/>
  <c r="K140" i="2"/>
  <c r="J131" i="2"/>
  <c r="K131" i="2"/>
  <c r="J185" i="2"/>
  <c r="K185" i="2"/>
  <c r="J150" i="2"/>
  <c r="K150" i="2"/>
  <c r="J13" i="2"/>
  <c r="K13" i="2"/>
  <c r="J74" i="2"/>
  <c r="K74" i="2"/>
  <c r="J75" i="2"/>
  <c r="K75" i="2"/>
  <c r="J120" i="2"/>
  <c r="K120" i="2"/>
  <c r="J33" i="2"/>
  <c r="K33" i="2"/>
  <c r="J139" i="2"/>
  <c r="K139" i="2"/>
  <c r="J7" i="2"/>
  <c r="K7" i="2"/>
  <c r="J190" i="2"/>
  <c r="K190" i="2"/>
  <c r="J35" i="2"/>
  <c r="K35" i="2"/>
  <c r="J191" i="2"/>
  <c r="K191" i="2"/>
  <c r="J80" i="2"/>
  <c r="K80" i="2"/>
  <c r="J173" i="2"/>
  <c r="K173" i="2"/>
  <c r="J76" i="2"/>
  <c r="K76" i="2"/>
  <c r="J168" i="2"/>
  <c r="K168" i="2"/>
  <c r="J24" i="2"/>
  <c r="K24" i="2"/>
  <c r="J137" i="2"/>
  <c r="K137" i="2"/>
  <c r="J45" i="2"/>
  <c r="K45" i="2"/>
  <c r="J58" i="2"/>
  <c r="K58" i="2"/>
  <c r="J56" i="2"/>
  <c r="K56" i="2"/>
  <c r="J144" i="2"/>
  <c r="K144" i="2"/>
  <c r="J143" i="2"/>
  <c r="K143" i="2"/>
  <c r="J78" i="2"/>
  <c r="K78" i="2"/>
  <c r="J68" i="2"/>
  <c r="K68" i="2"/>
  <c r="J169" i="2"/>
  <c r="K169" i="2"/>
  <c r="J88" i="2"/>
  <c r="K88" i="2"/>
  <c r="J89" i="2"/>
  <c r="K89" i="2"/>
  <c r="J97" i="2"/>
  <c r="K97" i="2"/>
  <c r="J110" i="2"/>
  <c r="K110" i="2"/>
  <c r="J87" i="2"/>
  <c r="K87" i="2"/>
  <c r="J98" i="2"/>
  <c r="K98" i="2"/>
  <c r="J99" i="2"/>
  <c r="K99" i="2"/>
  <c r="J159" i="2"/>
  <c r="K159" i="2"/>
  <c r="J10" i="2"/>
  <c r="K10" i="2"/>
  <c r="J126" i="2"/>
  <c r="K126" i="2"/>
  <c r="J4" i="2"/>
  <c r="K4" i="2"/>
  <c r="J62" i="2"/>
  <c r="K62" i="2"/>
  <c r="J54" i="2"/>
  <c r="K54" i="2"/>
  <c r="J122" i="2"/>
  <c r="K122" i="2"/>
  <c r="J161" i="2"/>
  <c r="K161" i="2"/>
  <c r="J84" i="2"/>
  <c r="K84" i="2"/>
  <c r="J142" i="2"/>
  <c r="K142" i="2"/>
  <c r="J186" i="2"/>
  <c r="K186" i="2"/>
  <c r="J55" i="2"/>
  <c r="K55" i="2"/>
  <c r="J111" i="2"/>
  <c r="K111" i="2"/>
  <c r="J16" i="2"/>
  <c r="K16" i="2"/>
  <c r="J11" i="2"/>
  <c r="K11" i="2"/>
  <c r="J149" i="2"/>
  <c r="K149" i="2"/>
  <c r="J134" i="2"/>
  <c r="K134" i="2"/>
  <c r="J152" i="2"/>
  <c r="K152" i="2"/>
  <c r="J151" i="2"/>
  <c r="K151" i="2"/>
  <c r="J125" i="2"/>
  <c r="K125" i="2"/>
  <c r="J115" i="2"/>
  <c r="K115" i="2"/>
  <c r="J25" i="2"/>
  <c r="K25" i="2"/>
  <c r="J8" i="2"/>
  <c r="K8" i="2"/>
  <c r="J177" i="2"/>
  <c r="K177" i="2"/>
  <c r="J49" i="2"/>
  <c r="K49" i="2"/>
  <c r="J26" i="2"/>
  <c r="K26" i="2"/>
  <c r="J193" i="2"/>
  <c r="K193" i="2"/>
  <c r="J18" i="2"/>
  <c r="K18" i="2"/>
  <c r="J50" i="2"/>
  <c r="K50" i="2"/>
  <c r="J117" i="2"/>
  <c r="K117" i="2"/>
  <c r="J119" i="2"/>
  <c r="K119" i="2"/>
  <c r="J103" i="2"/>
  <c r="K103" i="2"/>
  <c r="J46" i="2"/>
  <c r="K46" i="2"/>
  <c r="J104" i="2"/>
  <c r="K104" i="2"/>
  <c r="J94" i="2"/>
  <c r="K94" i="2"/>
  <c r="J123" i="2"/>
  <c r="K123" i="2"/>
  <c r="J85" i="2"/>
  <c r="K85" i="2"/>
  <c r="J198" i="2"/>
  <c r="K198" i="2"/>
  <c r="J69" i="2"/>
  <c r="K69" i="2"/>
  <c r="J148" i="2"/>
  <c r="K148" i="2"/>
  <c r="J136" i="2"/>
  <c r="K136" i="2"/>
  <c r="J34" i="2"/>
  <c r="K34" i="2"/>
  <c r="J146" i="2"/>
  <c r="K146" i="2"/>
  <c r="J189" i="2"/>
  <c r="K189" i="2"/>
  <c r="J63" i="2"/>
  <c r="K63" i="2"/>
  <c r="J37" i="2"/>
  <c r="K37" i="2"/>
  <c r="J39" i="2"/>
  <c r="K39" i="2"/>
  <c r="J22" i="2"/>
  <c r="K22" i="2"/>
  <c r="J162" i="2"/>
  <c r="K162" i="2"/>
  <c r="J174" i="2"/>
  <c r="K174" i="2"/>
  <c r="J170" i="2"/>
  <c r="K170" i="2"/>
  <c r="J107" i="2"/>
  <c r="K107" i="2"/>
  <c r="J43" i="2"/>
  <c r="K43" i="2"/>
  <c r="J59" i="2"/>
  <c r="K59" i="2"/>
  <c r="J66" i="2"/>
  <c r="K66" i="2"/>
  <c r="J157" i="2"/>
  <c r="K157" i="2"/>
  <c r="J197" i="2"/>
  <c r="K197" i="2"/>
  <c r="J156" i="2"/>
  <c r="K156" i="2"/>
  <c r="J163" i="2"/>
  <c r="K163" i="2"/>
  <c r="J60" i="2"/>
  <c r="K60" i="2"/>
  <c r="J116" i="2"/>
  <c r="K116" i="2"/>
  <c r="J138" i="2"/>
  <c r="K138" i="2"/>
  <c r="J27" i="2"/>
  <c r="K27" i="2"/>
  <c r="J95" i="2"/>
  <c r="K95" i="2"/>
  <c r="J182" i="2"/>
  <c r="K182" i="2"/>
  <c r="J127" i="2"/>
  <c r="K127" i="2"/>
  <c r="J109" i="2"/>
  <c r="K109" i="2"/>
  <c r="J179" i="2"/>
  <c r="K179" i="2"/>
  <c r="J129" i="2"/>
  <c r="K129" i="2"/>
  <c r="J175" i="2"/>
  <c r="K175" i="2"/>
  <c r="J71" i="2"/>
  <c r="K71" i="2"/>
  <c r="J164" i="2"/>
  <c r="K164" i="2"/>
  <c r="J44" i="2"/>
  <c r="K44" i="2"/>
  <c r="J132" i="2"/>
  <c r="K132" i="2"/>
  <c r="J112" i="2"/>
  <c r="K112" i="2"/>
  <c r="J14" i="2"/>
  <c r="K14" i="2"/>
  <c r="J133" i="2"/>
  <c r="K133" i="2"/>
  <c r="J194" i="2"/>
  <c r="K194" i="2"/>
  <c r="J141" i="2"/>
  <c r="K141" i="2"/>
  <c r="J184" i="2"/>
  <c r="K184" i="2"/>
  <c r="K31" i="2"/>
  <c r="J31" i="2"/>
  <c r="I183" i="2" l="1"/>
  <c r="I192" i="2"/>
  <c r="I32" i="2"/>
  <c r="I61" i="2"/>
  <c r="I47" i="2"/>
  <c r="I153" i="2"/>
  <c r="I17" i="2"/>
  <c r="I48" i="2"/>
  <c r="I53" i="2"/>
  <c r="I180" i="2"/>
  <c r="I30" i="2"/>
  <c r="I187" i="2"/>
  <c r="I42" i="2"/>
  <c r="I165" i="2"/>
  <c r="I19" i="2"/>
  <c r="I105" i="2"/>
  <c r="I20" i="2"/>
  <c r="I83" i="2"/>
  <c r="I40" i="2"/>
  <c r="I158" i="2"/>
  <c r="I81" i="2"/>
  <c r="I51" i="2"/>
  <c r="I166" i="2"/>
  <c r="I135" i="2"/>
  <c r="I196" i="2"/>
  <c r="I113" i="2"/>
  <c r="I82" i="2"/>
  <c r="I36" i="2"/>
  <c r="I5" i="2"/>
  <c r="I92" i="2"/>
  <c r="I91" i="2"/>
  <c r="I64" i="2"/>
  <c r="I167" i="2"/>
  <c r="I96" i="2"/>
  <c r="I93" i="2"/>
  <c r="I178" i="2"/>
  <c r="I181" i="2"/>
  <c r="I15" i="2"/>
  <c r="I90" i="2"/>
  <c r="I70" i="2"/>
  <c r="I154" i="2"/>
  <c r="I67" i="2"/>
  <c r="I12" i="2"/>
  <c r="I57" i="2"/>
  <c r="I9" i="2"/>
  <c r="I128" i="2"/>
  <c r="I100" i="2"/>
  <c r="I160" i="2"/>
  <c r="I72" i="2"/>
  <c r="I172" i="2"/>
  <c r="I65" i="2"/>
  <c r="I147" i="2"/>
  <c r="I23" i="2"/>
  <c r="I21" i="2"/>
  <c r="I121" i="2"/>
  <c r="I41" i="2"/>
  <c r="I176" i="2"/>
  <c r="I114" i="2"/>
  <c r="I155" i="2"/>
  <c r="I28" i="2"/>
  <c r="I124" i="2"/>
  <c r="I118" i="2"/>
  <c r="I108" i="2"/>
  <c r="I145" i="2"/>
  <c r="I130" i="2"/>
  <c r="I195" i="2"/>
  <c r="I86" i="2"/>
  <c r="I52" i="2"/>
  <c r="I101" i="2"/>
  <c r="I73" i="2"/>
  <c r="I38" i="2"/>
  <c r="I171" i="2"/>
  <c r="I79" i="2"/>
  <c r="I188" i="2"/>
  <c r="I102" i="2"/>
  <c r="I29" i="2"/>
  <c r="I77" i="2"/>
  <c r="I6" i="2"/>
  <c r="I106" i="2"/>
  <c r="I140" i="2"/>
  <c r="I131" i="2"/>
  <c r="I185" i="2"/>
  <c r="I150" i="2"/>
  <c r="I13" i="2"/>
  <c r="I74" i="2"/>
  <c r="I75" i="2"/>
  <c r="I120" i="2"/>
  <c r="I33" i="2"/>
  <c r="I139" i="2"/>
  <c r="I7" i="2"/>
  <c r="I190" i="2"/>
  <c r="I35" i="2"/>
  <c r="I191" i="2"/>
  <c r="I80" i="2"/>
  <c r="I173" i="2"/>
  <c r="I76" i="2"/>
  <c r="I168" i="2"/>
  <c r="I24" i="2"/>
  <c r="I137" i="2"/>
  <c r="I45" i="2"/>
  <c r="I58" i="2"/>
  <c r="I56" i="2"/>
  <c r="I144" i="2"/>
  <c r="I143" i="2"/>
  <c r="I78" i="2"/>
  <c r="I68" i="2"/>
  <c r="I169" i="2"/>
  <c r="I88" i="2"/>
  <c r="I89" i="2"/>
  <c r="I97" i="2"/>
  <c r="I110" i="2"/>
  <c r="I87" i="2"/>
  <c r="I98" i="2"/>
  <c r="I99" i="2"/>
  <c r="I159" i="2"/>
  <c r="I10" i="2"/>
  <c r="I126" i="2"/>
  <c r="I4" i="2"/>
  <c r="I62" i="2"/>
  <c r="I54" i="2"/>
  <c r="I122" i="2"/>
  <c r="I161" i="2"/>
  <c r="I84" i="2"/>
  <c r="I142" i="2"/>
  <c r="I186" i="2"/>
  <c r="I55" i="2"/>
  <c r="I111" i="2"/>
  <c r="I16" i="2"/>
  <c r="I11" i="2"/>
  <c r="I149" i="2"/>
  <c r="I134" i="2"/>
  <c r="I152" i="2"/>
  <c r="I151" i="2"/>
  <c r="I125" i="2"/>
  <c r="I115" i="2"/>
  <c r="I25" i="2"/>
  <c r="I8" i="2"/>
  <c r="I177" i="2"/>
  <c r="I49" i="2"/>
  <c r="I26" i="2"/>
  <c r="I193" i="2"/>
  <c r="I18" i="2"/>
  <c r="I50" i="2"/>
  <c r="I117" i="2"/>
  <c r="I119" i="2"/>
  <c r="I103" i="2"/>
  <c r="I46" i="2"/>
  <c r="I104" i="2"/>
  <c r="I94" i="2"/>
  <c r="I123" i="2"/>
  <c r="I85" i="2"/>
  <c r="I198" i="2"/>
  <c r="I69" i="2"/>
  <c r="I148" i="2"/>
  <c r="I136" i="2"/>
  <c r="I34" i="2"/>
  <c r="I146" i="2"/>
  <c r="I189" i="2"/>
  <c r="I63" i="2"/>
  <c r="I37" i="2"/>
  <c r="I39" i="2"/>
  <c r="I22" i="2"/>
  <c r="I162" i="2"/>
  <c r="I174" i="2"/>
  <c r="I170" i="2"/>
  <c r="I107" i="2"/>
  <c r="I43" i="2"/>
  <c r="I59" i="2"/>
  <c r="I66" i="2"/>
  <c r="I157" i="2"/>
  <c r="I197" i="2"/>
  <c r="I156" i="2"/>
  <c r="I163" i="2"/>
  <c r="I60" i="2"/>
  <c r="I116" i="2"/>
  <c r="I138" i="2"/>
  <c r="I27" i="2"/>
  <c r="I95" i="2"/>
  <c r="I182" i="2"/>
  <c r="I127" i="2"/>
  <c r="I109" i="2"/>
  <c r="I179" i="2"/>
  <c r="I129" i="2"/>
  <c r="I175" i="2"/>
  <c r="I71" i="2"/>
  <c r="I164" i="2"/>
  <c r="I44" i="2"/>
  <c r="I132" i="2"/>
  <c r="I112" i="2"/>
  <c r="I14" i="2"/>
  <c r="I133" i="2"/>
  <c r="I194" i="2"/>
  <c r="I141" i="2"/>
  <c r="I184" i="2"/>
  <c r="I31" i="2"/>
</calcChain>
</file>

<file path=xl/connections.xml><?xml version="1.0" encoding="utf-8"?>
<connections xmlns="http://schemas.openxmlformats.org/spreadsheetml/2006/main">
  <connection id="1" name="Kap04" type="6" refreshedVersion="4" background="1" saveData="1">
    <textPr sourceFile="C:\Publikationen\MSPress\Excel_im_Personalwesen3\Kap04\Beispieldateien 04\Kap04.txt" decimal="," thousands=".">
      <textFields count="25">
        <textField/>
        <textField/>
        <textField/>
        <textField type="DMY"/>
        <textField type="DMY"/>
        <textField type="DMY"/>
        <textField type="skip"/>
        <textField/>
        <textField type="skip"/>
        <textField type="skip"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<sst xmlns="http://schemas.openxmlformats.org/spreadsheetml/2006/main" count="792" uniqueCount="303">
  <si>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</si>
  <si>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</si>
  <si>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</si>
  <si>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</si>
  <si>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</si>
  <si>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</si>
  <si>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</si>
  <si>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</si>
  <si>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</si>
  <si>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</si>
  <si>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</si>
  <si>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</si>
  <si>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</si>
  <si>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</si>
  <si>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</si>
  <si>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</si>
  <si>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</si>
  <si>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</si>
  <si>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</si>
  <si>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</si>
  <si>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</si>
  <si>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</si>
  <si>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</si>
  <si>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</si>
  <si>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</si>
  <si>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</si>
  <si>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</si>
  <si>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</si>
  <si>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</si>
  <si>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</si>
  <si>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</si>
  <si>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</si>
  <si>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</si>
  <si>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</si>
  <si>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</si>
  <si>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</si>
  <si>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</si>
  <si>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</si>
  <si>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</si>
  <si>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</si>
  <si>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</si>
  <si>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</si>
  <si>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</si>
  <si>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</si>
  <si>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</si>
  <si>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</si>
  <si>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</si>
  <si>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</si>
  <si>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</si>
  <si>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</si>
  <si>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</si>
  <si>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</si>
  <si>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</si>
  <si>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</si>
  <si>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</si>
  <si>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</si>
  <si>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</si>
  <si>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</si>
  <si>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</si>
  <si>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</si>
  <si>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</si>
  <si>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</si>
  <si>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</si>
  <si>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</si>
  <si>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</si>
  <si>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</si>
  <si>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</si>
  <si>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</si>
  <si>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</si>
  <si>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</si>
  <si>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</si>
  <si>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</si>
  <si>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</si>
  <si>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</si>
  <si>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</si>
  <si>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</si>
  <si>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</si>
  <si>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</si>
  <si>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</si>
  <si>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</si>
  <si>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</si>
  <si>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</si>
  <si>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</si>
  <si>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</si>
  <si>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</si>
  <si>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</si>
  <si>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</si>
  <si>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</si>
  <si>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</si>
  <si>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</si>
  <si>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</si>
  <si>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</si>
  <si>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</si>
  <si>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</si>
  <si>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</si>
  <si>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</si>
  <si>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</si>
  <si>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</si>
  <si>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</si>
  <si>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</si>
  <si>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</si>
  <si>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</si>
  <si>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</si>
  <si>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</si>
  <si>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</si>
  <si>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</si>
  <si>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</si>
  <si>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</si>
  <si>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</si>
  <si>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</si>
  <si>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</si>
  <si>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</si>
  <si>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</si>
  <si>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</si>
  <si>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</si>
  <si>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</si>
  <si>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</si>
  <si>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</si>
  <si>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</si>
  <si>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</si>
  <si>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</si>
  <si>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</si>
  <si>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</si>
  <si>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</si>
  <si>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</si>
  <si>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</si>
  <si>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</si>
  <si>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</si>
  <si>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</si>
  <si>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</si>
  <si>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</si>
  <si>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</si>
  <si>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</si>
  <si>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</si>
  <si>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</si>
  <si>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</si>
  <si>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</si>
  <si>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</si>
  <si>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</si>
  <si>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</si>
  <si>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</si>
  <si>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</si>
  <si>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</si>
  <si>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</si>
  <si>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</si>
  <si>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</si>
  <si>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</si>
  <si>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</si>
  <si>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</si>
  <si>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</si>
  <si>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</si>
  <si>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</si>
  <si>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</si>
  <si>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</si>
  <si>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</si>
  <si>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</si>
  <si>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</si>
  <si>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</si>
  <si>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</si>
  <si>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</si>
  <si>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</si>
  <si>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</si>
  <si>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</si>
  <si>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</si>
  <si>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</si>
  <si>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</si>
  <si>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</si>
  <si>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</si>
  <si>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</si>
  <si>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</si>
  <si>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</si>
  <si>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</si>
  <si>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</si>
  <si>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</si>
  <si>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</si>
  <si>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</si>
  <si>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</si>
  <si>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</si>
  <si>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</si>
  <si>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</si>
  <si>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</si>
  <si>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</si>
  <si>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</si>
  <si>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</si>
  <si>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</si>
  <si>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</si>
  <si>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</si>
  <si>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</si>
  <si>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</si>
  <si>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</si>
  <si>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</si>
  <si>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</si>
  <si>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</si>
  <si>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</si>
  <si>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</si>
  <si>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</si>
  <si>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</si>
  <si>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</si>
  <si>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</si>
  <si>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</si>
  <si>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</si>
  <si>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</si>
  <si>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</si>
  <si>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</si>
  <si>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</si>
  <si>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</si>
  <si>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</si>
  <si>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</si>
  <si>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</si>
  <si>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</si>
  <si>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</si>
  <si>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</si>
  <si>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</si>
  <si>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</si>
  <si>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</si>
  <si>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</si>
  <si>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</si>
  <si>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</si>
  <si>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</si>
  <si>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</si>
  <si>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</si>
  <si>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</si>
  <si>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</si>
  <si>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</si>
  <si>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</si>
  <si>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</si>
  <si>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</si>
  <si>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</si>
  <si>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</si>
  <si>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</si>
  <si>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</si>
  <si>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</si>
  <si>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</si>
  <si>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</si>
  <si>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</si>
  <si>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</si>
  <si>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</si>
  <si>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</si>
  <si>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</si>
  <si>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</si>
  <si>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</si>
  <si>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</si>
  <si>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</si>
  <si>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</si>
  <si>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</si>
  <si>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</si>
  <si>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</si>
  <si>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</si>
  <si>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</si>
  <si>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</si>
  <si>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</si>
  <si>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</si>
  <si>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</si>
  <si>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</si>
  <si>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</si>
  <si>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</si>
  <si>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</si>
  <si>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</si>
  <si>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</si>
  <si>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</si>
  <si>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</si>
  <si>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</si>
  <si>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</si>
  <si>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</si>
  <si>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</si>
  <si>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</si>
  <si>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</si>
  <si>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</si>
  <si>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</si>
  <si>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</si>
  <si>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</si>
  <si>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</si>
  <si>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</si>
  <si>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</si>
  <si>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</si>
  <si>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</si>
  <si>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</si>
  <si>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</si>
  <si>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</si>
  <si>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</si>
  <si>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</si>
  <si>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</si>
  <si>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</si>
  <si>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</si>
  <si>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</si>
  <si>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</si>
  <si>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</si>
  <si>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</si>
  <si>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</si>
  <si>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</si>
  <si>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</si>
  <si>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</si>
  <si>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</si>
  <si>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</si>
  <si>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</si>
  <si>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</si>
  <si>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</si>
  <si>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</si>
  <si>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</si>
  <si>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Jahr</t>
  </si>
  <si>
    <t>Alter</t>
  </si>
  <si>
    <t>Monat</t>
  </si>
  <si>
    <t>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</si>
</sst>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4" borderId="0" xfId="0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Anzeigejahr" max="2030" min="2000" page="10" val="201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Kap04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198"/>
  <sheetViews>
    <sheetView tabSelected="1" zoomScaleNormal="100" workbookViewId="0">
      <selection activeCell="B9" sqref="B9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7.28515625" customWidth="1"/>
    <col min="4" max="4" width="10.7109375" bestFit="1" customWidth="1"/>
    <col min="5" max="5" width="12.140625" customWidth="1"/>
    <col min="6" max="6" width="11" customWidth="1"/>
    <col min="7" max="7" width="9.7109375" bestFit="1" customWidth="1"/>
    <col min="8" max="8" width="12.85546875" bestFit="1" customWidth="1"/>
    <col min="9" max="11" width="8" customWidth="1"/>
  </cols>
  <sheetData>
    <row r="1" spans="1:11" ht="19.5" customHeight="1" x14ac:dyDescent="0.25">
      <c r="C1" s="5" t="s">
        <v>299</v>
      </c>
      <c r="D1" s="6">
        <v>2012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300</v>
      </c>
      <c r="J3" s="3" t="s">
        <v>301</v>
      </c>
      <c r="K3" s="3" t="s">
        <v>302</v>
      </c>
    </row>
    <row r="4" spans="1:11" hidden="1" x14ac:dyDescent="0.25">
      <c r="A4">
        <v>2621</v>
      </c>
      <c r="B4" t="s">
        <v>12</v>
      </c>
      <c r="C4" t="s">
        <v>219</v>
      </c>
      <c r="D4" s="1">
        <v>22647</v>
      </c>
      <c r="E4" s="1">
        <v>35425</v>
      </c>
      <c r="G4" t="s">
        <v>127</v>
      </c>
      <c r="H4" t="s">
        <v>128</v>
      </c>
      <c r="I4" s="4">
        <f>Anzeigejahr-YEAR(D4)</f>
        <v>50</v>
      </c>
      <c r="J4" s="7">
        <f>MONTH(D4)</f>
        <v>1</v>
      </c>
      <c r="K4" s="7">
        <f>DAY(D4)</f>
        <v>1</v>
      </c>
    </row>
    <row r="5" spans="1:11" hidden="1" x14ac:dyDescent="0.25">
      <c r="A5">
        <v>1176</v>
      </c>
      <c r="B5" t="s">
        <v>80</v>
      </c>
      <c r="C5" t="s">
        <v>81</v>
      </c>
      <c r="D5" s="1">
        <v>28494</v>
      </c>
      <c r="E5" s="1">
        <v>39809</v>
      </c>
      <c r="G5" t="s">
        <v>10</v>
      </c>
      <c r="H5" t="s">
        <v>11</v>
      </c>
      <c r="I5" s="4">
        <f>Anzeigejahr-YEAR(D5)</f>
        <v>34</v>
      </c>
      <c r="J5" s="7">
        <f>MONTH(D5)</f>
        <v>1</v>
      </c>
      <c r="K5" s="7">
        <f>DAY(D5)</f>
        <v>4</v>
      </c>
    </row>
    <row r="6" spans="1:11" hidden="1" x14ac:dyDescent="0.25">
      <c r="A6">
        <v>2239</v>
      </c>
      <c r="B6" t="s">
        <v>36</v>
      </c>
      <c r="C6" t="s">
        <v>161</v>
      </c>
      <c r="D6" s="1">
        <v>23383</v>
      </c>
      <c r="E6" s="1">
        <v>37253</v>
      </c>
      <c r="G6" t="s">
        <v>26</v>
      </c>
      <c r="H6" t="s">
        <v>27</v>
      </c>
      <c r="I6" s="4">
        <f>Anzeigejahr-YEAR(D6)</f>
        <v>48</v>
      </c>
      <c r="J6" s="7">
        <f>MONTH(D6)</f>
        <v>1</v>
      </c>
      <c r="K6" s="7">
        <f>DAY(D6)</f>
        <v>7</v>
      </c>
    </row>
    <row r="7" spans="1:11" hidden="1" x14ac:dyDescent="0.25">
      <c r="A7">
        <v>2446</v>
      </c>
      <c r="B7" t="s">
        <v>179</v>
      </c>
      <c r="C7" t="s">
        <v>180</v>
      </c>
      <c r="D7" s="1">
        <v>34706</v>
      </c>
      <c r="E7" s="1">
        <v>40909</v>
      </c>
      <c r="G7" t="s">
        <v>34</v>
      </c>
      <c r="H7" t="s">
        <v>35</v>
      </c>
      <c r="I7" s="4">
        <f>Anzeigejahr-YEAR(D7)</f>
        <v>17</v>
      </c>
      <c r="J7" s="7">
        <f>MONTH(D7)</f>
        <v>1</v>
      </c>
      <c r="K7" s="7">
        <f>DAY(D7)</f>
        <v>7</v>
      </c>
    </row>
    <row r="8" spans="1:11" hidden="1" x14ac:dyDescent="0.25">
      <c r="A8">
        <v>3037</v>
      </c>
      <c r="B8" t="s">
        <v>203</v>
      </c>
      <c r="C8" t="s">
        <v>241</v>
      </c>
      <c r="D8" s="1">
        <v>30688</v>
      </c>
      <c r="E8" s="1">
        <v>40906</v>
      </c>
      <c r="G8" t="s">
        <v>38</v>
      </c>
      <c r="H8" t="s">
        <v>39</v>
      </c>
      <c r="I8" s="4">
        <f>Anzeigejahr-YEAR(D8)</f>
        <v>28</v>
      </c>
      <c r="J8" s="7">
        <f>MONTH(D8)</f>
        <v>1</v>
      </c>
      <c r="K8" s="7">
        <f>DAY(D8)</f>
        <v>7</v>
      </c>
    </row>
    <row r="9" spans="1:11" x14ac:dyDescent="0.25">
      <c r="A9">
        <v>1206</v>
      </c>
      <c r="B9" t="s">
        <v>104</v>
      </c>
      <c r="C9" t="s">
        <v>105</v>
      </c>
      <c r="D9" s="1">
        <v>28498</v>
      </c>
      <c r="E9" s="1">
        <v>37623</v>
      </c>
      <c r="G9" t="s">
        <v>14</v>
      </c>
      <c r="H9" t="s">
        <v>15</v>
      </c>
      <c r="I9" s="4">
        <f>Anzeigejahr-YEAR(D9)</f>
        <v>34</v>
      </c>
      <c r="J9" s="7">
        <f>MONTH(D9)</f>
        <v>1</v>
      </c>
      <c r="K9" s="7">
        <f>DAY(D9)</f>
        <v>8</v>
      </c>
    </row>
    <row r="10" spans="1:11" hidden="1" x14ac:dyDescent="0.25">
      <c r="A10">
        <v>2605</v>
      </c>
      <c r="B10" t="s">
        <v>120</v>
      </c>
      <c r="C10" t="s">
        <v>217</v>
      </c>
      <c r="D10" s="1">
        <v>28133</v>
      </c>
      <c r="E10" s="1">
        <v>37258</v>
      </c>
      <c r="G10" t="s">
        <v>127</v>
      </c>
      <c r="H10" t="s">
        <v>128</v>
      </c>
      <c r="I10" s="4">
        <f>Anzeigejahr-YEAR(D10)</f>
        <v>35</v>
      </c>
      <c r="J10" s="7">
        <f>MONTH(D10)</f>
        <v>1</v>
      </c>
      <c r="K10" s="7">
        <f>DAY(D10)</f>
        <v>8</v>
      </c>
    </row>
    <row r="11" spans="1:11" hidden="1" x14ac:dyDescent="0.25">
      <c r="A11">
        <v>2767</v>
      </c>
      <c r="B11" t="s">
        <v>12</v>
      </c>
      <c r="C11" t="s">
        <v>232</v>
      </c>
      <c r="D11" s="1">
        <v>30325</v>
      </c>
      <c r="E11" s="1">
        <v>40908</v>
      </c>
      <c r="G11" t="s">
        <v>127</v>
      </c>
      <c r="H11" t="s">
        <v>128</v>
      </c>
      <c r="I11" s="4">
        <f>Anzeigejahr-YEAR(D11)</f>
        <v>29</v>
      </c>
      <c r="J11" s="7">
        <f>MONTH(D11)</f>
        <v>1</v>
      </c>
      <c r="K11" s="7">
        <f>DAY(D11)</f>
        <v>9</v>
      </c>
    </row>
    <row r="12" spans="1:11" x14ac:dyDescent="0.25">
      <c r="A12">
        <v>1203</v>
      </c>
      <c r="B12" t="s">
        <v>101</v>
      </c>
      <c r="C12" t="s">
        <v>102</v>
      </c>
      <c r="D12" s="1">
        <v>28501</v>
      </c>
      <c r="E12" s="1">
        <v>40181</v>
      </c>
      <c r="G12" t="s">
        <v>14</v>
      </c>
      <c r="H12" t="s">
        <v>15</v>
      </c>
      <c r="I12" s="4">
        <f>Anzeigejahr-YEAR(D12)</f>
        <v>34</v>
      </c>
      <c r="J12" s="7">
        <f>MONTH(D12)</f>
        <v>1</v>
      </c>
      <c r="K12" s="7">
        <f>DAY(D12)</f>
        <v>11</v>
      </c>
    </row>
    <row r="13" spans="1:11" hidden="1" x14ac:dyDescent="0.25">
      <c r="A13">
        <v>2389</v>
      </c>
      <c r="B13" t="s">
        <v>104</v>
      </c>
      <c r="C13" t="s">
        <v>171</v>
      </c>
      <c r="D13" s="1">
        <v>27405</v>
      </c>
      <c r="E13" s="1">
        <v>35800</v>
      </c>
      <c r="G13" t="s">
        <v>38</v>
      </c>
      <c r="H13" t="s">
        <v>39</v>
      </c>
      <c r="I13" s="4">
        <f>Anzeigejahr-YEAR(D13)</f>
        <v>37</v>
      </c>
      <c r="J13" s="7">
        <f>MONTH(D13)</f>
        <v>1</v>
      </c>
      <c r="K13" s="7">
        <f>DAY(D13)</f>
        <v>11</v>
      </c>
    </row>
    <row r="14" spans="1:11" hidden="1" x14ac:dyDescent="0.25">
      <c r="A14">
        <v>3129</v>
      </c>
      <c r="B14" t="s">
        <v>53</v>
      </c>
      <c r="C14" t="s">
        <v>294</v>
      </c>
      <c r="D14" s="1">
        <v>29597</v>
      </c>
      <c r="E14" s="1">
        <v>37992</v>
      </c>
      <c r="G14" t="s">
        <v>44</v>
      </c>
      <c r="H14" t="s">
        <v>45</v>
      </c>
      <c r="I14" s="4">
        <f>Anzeigejahr-YEAR(D14)</f>
        <v>31</v>
      </c>
      <c r="J14" s="7">
        <f>MONTH(D14)</f>
        <v>1</v>
      </c>
      <c r="K14" s="7">
        <f>DAY(D14)</f>
        <v>11</v>
      </c>
    </row>
    <row r="15" spans="1:11" hidden="1" x14ac:dyDescent="0.25">
      <c r="A15">
        <v>1197</v>
      </c>
      <c r="B15" t="s">
        <v>57</v>
      </c>
      <c r="C15" t="s">
        <v>93</v>
      </c>
      <c r="D15" s="1">
        <v>29233</v>
      </c>
      <c r="E15" s="1">
        <v>36164</v>
      </c>
      <c r="G15" t="s">
        <v>18</v>
      </c>
      <c r="H15" t="s">
        <v>19</v>
      </c>
      <c r="I15" s="4">
        <f>Anzeigejahr-YEAR(D15)</f>
        <v>32</v>
      </c>
      <c r="J15" s="7">
        <f>MONTH(D15)</f>
        <v>1</v>
      </c>
      <c r="K15" s="7">
        <f>DAY(D15)</f>
        <v>13</v>
      </c>
    </row>
    <row r="16" spans="1:11" hidden="1" x14ac:dyDescent="0.25">
      <c r="A16">
        <v>2763</v>
      </c>
      <c r="B16" t="s">
        <v>189</v>
      </c>
      <c r="C16" t="s">
        <v>231</v>
      </c>
      <c r="D16" s="1">
        <v>29965</v>
      </c>
      <c r="E16" s="1">
        <v>40185</v>
      </c>
      <c r="G16" t="s">
        <v>140</v>
      </c>
      <c r="H16" t="s">
        <v>141</v>
      </c>
      <c r="I16" s="4">
        <f>Anzeigejahr-YEAR(D16)</f>
        <v>30</v>
      </c>
      <c r="J16" s="7">
        <f>MONTH(D16)</f>
        <v>1</v>
      </c>
      <c r="K16" s="7">
        <f>DAY(D16)</f>
        <v>14</v>
      </c>
    </row>
    <row r="17" spans="1:11" hidden="1" x14ac:dyDescent="0.25">
      <c r="A17">
        <v>1062</v>
      </c>
      <c r="B17" t="s">
        <v>36</v>
      </c>
      <c r="C17" t="s">
        <v>37</v>
      </c>
      <c r="D17" s="1">
        <v>25948</v>
      </c>
      <c r="E17" s="1">
        <v>36168</v>
      </c>
      <c r="G17" t="s">
        <v>38</v>
      </c>
      <c r="H17" t="s">
        <v>39</v>
      </c>
      <c r="I17" s="4">
        <f>Anzeigejahr-YEAR(D17)</f>
        <v>41</v>
      </c>
      <c r="J17" s="7">
        <f>MONTH(D17)</f>
        <v>1</v>
      </c>
      <c r="K17" s="7">
        <f>DAY(D17)</f>
        <v>15</v>
      </c>
    </row>
    <row r="18" spans="1:11" hidden="1" x14ac:dyDescent="0.25">
      <c r="A18">
        <v>3054</v>
      </c>
      <c r="B18" t="s">
        <v>32</v>
      </c>
      <c r="C18" t="s">
        <v>247</v>
      </c>
      <c r="D18" s="1">
        <v>27774</v>
      </c>
      <c r="E18" s="1">
        <v>40918</v>
      </c>
      <c r="G18" t="s">
        <v>38</v>
      </c>
      <c r="H18" t="s">
        <v>39</v>
      </c>
      <c r="I18" s="4">
        <f>Anzeigejahr-YEAR(D18)</f>
        <v>36</v>
      </c>
      <c r="J18" s="7">
        <f>MONTH(D18)</f>
        <v>1</v>
      </c>
      <c r="K18" s="7">
        <f>DAY(D18)</f>
        <v>15</v>
      </c>
    </row>
    <row r="19" spans="1:11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>Anzeigejahr-YEAR(D19)</f>
        <v>33</v>
      </c>
      <c r="J19" s="7">
        <f>MONTH(D19)</f>
        <v>1</v>
      </c>
      <c r="K19" s="7">
        <f>DAY(D19)</f>
        <v>17</v>
      </c>
    </row>
    <row r="20" spans="1:11" hidden="1" x14ac:dyDescent="0.25">
      <c r="A20">
        <v>1127</v>
      </c>
      <c r="B20" t="s">
        <v>61</v>
      </c>
      <c r="C20" t="s">
        <v>62</v>
      </c>
      <c r="D20" s="1">
        <v>29968</v>
      </c>
      <c r="E20" s="1">
        <v>37629</v>
      </c>
      <c r="G20" t="s">
        <v>59</v>
      </c>
      <c r="H20" t="s">
        <v>60</v>
      </c>
      <c r="I20" s="4">
        <f>Anzeigejahr-YEAR(D20)</f>
        <v>30</v>
      </c>
      <c r="J20" s="7">
        <f>MONTH(D20)</f>
        <v>1</v>
      </c>
      <c r="K20" s="7">
        <f>DAY(D20)</f>
        <v>17</v>
      </c>
    </row>
    <row r="21" spans="1:11" x14ac:dyDescent="0.25">
      <c r="A21">
        <v>1229</v>
      </c>
      <c r="B21" t="s">
        <v>118</v>
      </c>
      <c r="C21" t="s">
        <v>119</v>
      </c>
      <c r="D21" s="1">
        <v>29603</v>
      </c>
      <c r="E21" s="1">
        <v>40188</v>
      </c>
      <c r="G21" t="s">
        <v>14</v>
      </c>
      <c r="H21" t="s">
        <v>15</v>
      </c>
      <c r="I21" s="4">
        <f>Anzeigejahr-YEAR(D21)</f>
        <v>31</v>
      </c>
      <c r="J21" s="7">
        <f>MONTH(D21)</f>
        <v>1</v>
      </c>
      <c r="K21" s="7">
        <f>DAY(D21)</f>
        <v>17</v>
      </c>
    </row>
    <row r="22" spans="1:11" hidden="1" x14ac:dyDescent="0.25">
      <c r="A22">
        <v>3087</v>
      </c>
      <c r="B22" t="s">
        <v>125</v>
      </c>
      <c r="C22" t="s">
        <v>265</v>
      </c>
      <c r="D22" s="1">
        <v>31064</v>
      </c>
      <c r="E22" s="1">
        <v>40917</v>
      </c>
      <c r="G22" t="s">
        <v>26</v>
      </c>
      <c r="H22" t="s">
        <v>27</v>
      </c>
      <c r="I22" s="4">
        <f>Anzeigejahr-YEAR(D22)</f>
        <v>27</v>
      </c>
      <c r="J22" s="7">
        <f>MONTH(D22)</f>
        <v>1</v>
      </c>
      <c r="K22" s="7">
        <f>DAY(D22)</f>
        <v>17</v>
      </c>
    </row>
    <row r="23" spans="1:11" hidden="1" x14ac:dyDescent="0.25">
      <c r="A23">
        <v>1228</v>
      </c>
      <c r="B23" t="s">
        <v>20</v>
      </c>
      <c r="C23" t="s">
        <v>117</v>
      </c>
      <c r="D23" s="1">
        <v>31799</v>
      </c>
      <c r="E23" s="1">
        <v>39094</v>
      </c>
      <c r="G23" t="s">
        <v>18</v>
      </c>
      <c r="H23" t="s">
        <v>19</v>
      </c>
      <c r="I23" s="4">
        <f>Anzeigejahr-YEAR(D23)</f>
        <v>25</v>
      </c>
      <c r="J23" s="7">
        <f>MONTH(D23)</f>
        <v>1</v>
      </c>
      <c r="K23" s="7">
        <f>DAY(D23)</f>
        <v>22</v>
      </c>
    </row>
    <row r="24" spans="1:11" hidden="1" x14ac:dyDescent="0.25">
      <c r="A24">
        <v>2522</v>
      </c>
      <c r="B24" t="s">
        <v>192</v>
      </c>
      <c r="C24" t="s">
        <v>193</v>
      </c>
      <c r="D24" s="1">
        <v>24494</v>
      </c>
      <c r="E24" s="1">
        <v>34714</v>
      </c>
      <c r="F24" s="1">
        <v>41234</v>
      </c>
      <c r="G24" t="s">
        <v>127</v>
      </c>
      <c r="H24" t="s">
        <v>128</v>
      </c>
      <c r="I24" s="4">
        <f>Anzeigejahr-YEAR(D24)</f>
        <v>45</v>
      </c>
      <c r="J24" s="7">
        <f>MONTH(D24)</f>
        <v>1</v>
      </c>
      <c r="K24" s="7">
        <f>DAY(D24)</f>
        <v>22</v>
      </c>
    </row>
    <row r="25" spans="1:11" hidden="1" x14ac:dyDescent="0.25">
      <c r="A25">
        <v>2990</v>
      </c>
      <c r="B25" t="s">
        <v>32</v>
      </c>
      <c r="C25" t="s">
        <v>240</v>
      </c>
      <c r="D25" s="1">
        <v>31800</v>
      </c>
      <c r="E25" s="1">
        <v>40560</v>
      </c>
      <c r="G25" t="s">
        <v>38</v>
      </c>
      <c r="H25" t="s">
        <v>39</v>
      </c>
      <c r="I25" s="4">
        <f>Anzeigejahr-YEAR(D25)</f>
        <v>25</v>
      </c>
      <c r="J25" s="7">
        <f>MONTH(D25)</f>
        <v>1</v>
      </c>
      <c r="K25" s="7">
        <f>DAY(D25)</f>
        <v>23</v>
      </c>
    </row>
    <row r="26" spans="1:11" hidden="1" x14ac:dyDescent="0.25">
      <c r="A26">
        <v>3052</v>
      </c>
      <c r="B26" t="s">
        <v>12</v>
      </c>
      <c r="C26" t="s">
        <v>245</v>
      </c>
      <c r="D26" s="1">
        <v>32532</v>
      </c>
      <c r="E26" s="1">
        <v>40983</v>
      </c>
      <c r="G26" t="s">
        <v>38</v>
      </c>
      <c r="H26" t="s">
        <v>39</v>
      </c>
      <c r="I26" s="4">
        <f>Anzeigejahr-YEAR(D26)</f>
        <v>23</v>
      </c>
      <c r="J26" s="7">
        <f>MONTH(D26)</f>
        <v>1</v>
      </c>
      <c r="K26" s="7">
        <f>DAY(D26)</f>
        <v>24</v>
      </c>
    </row>
    <row r="27" spans="1:11" x14ac:dyDescent="0.25">
      <c r="A27">
        <v>3111</v>
      </c>
      <c r="B27" t="s">
        <v>277</v>
      </c>
      <c r="C27" t="s">
        <v>278</v>
      </c>
      <c r="D27" s="1">
        <v>31436</v>
      </c>
      <c r="E27" s="1">
        <v>39831</v>
      </c>
      <c r="G27" t="s">
        <v>14</v>
      </c>
      <c r="H27" t="s">
        <v>15</v>
      </c>
      <c r="I27" s="4">
        <f>Anzeigejahr-YEAR(D27)</f>
        <v>26</v>
      </c>
      <c r="J27" s="7">
        <f>MONTH(D27)</f>
        <v>1</v>
      </c>
      <c r="K27" s="7">
        <f>DAY(D27)</f>
        <v>24</v>
      </c>
    </row>
    <row r="28" spans="1:11" hidden="1" x14ac:dyDescent="0.25">
      <c r="A28">
        <v>1236</v>
      </c>
      <c r="B28" t="s">
        <v>101</v>
      </c>
      <c r="C28" t="s">
        <v>130</v>
      </c>
      <c r="D28" s="1">
        <v>33994</v>
      </c>
      <c r="E28" s="1">
        <v>41061</v>
      </c>
      <c r="F28" s="1">
        <v>41374</v>
      </c>
      <c r="G28" t="s">
        <v>44</v>
      </c>
      <c r="H28" t="s">
        <v>45</v>
      </c>
      <c r="I28" s="4">
        <f>Anzeigejahr-YEAR(D28)</f>
        <v>19</v>
      </c>
      <c r="J28" s="7">
        <f>MONTH(D28)</f>
        <v>1</v>
      </c>
      <c r="K28" s="7">
        <f>DAY(D28)</f>
        <v>25</v>
      </c>
    </row>
    <row r="29" spans="1:11" x14ac:dyDescent="0.25">
      <c r="A29">
        <v>2219</v>
      </c>
      <c r="B29" t="s">
        <v>147</v>
      </c>
      <c r="C29" t="s">
        <v>159</v>
      </c>
      <c r="D29" s="1">
        <v>24497</v>
      </c>
      <c r="E29" s="1">
        <v>33622</v>
      </c>
      <c r="G29" t="s">
        <v>14</v>
      </c>
      <c r="H29" t="s">
        <v>15</v>
      </c>
      <c r="I29" s="4">
        <f>Anzeigejahr-YEAR(D29)</f>
        <v>45</v>
      </c>
      <c r="J29" s="7">
        <f>MONTH(D29)</f>
        <v>1</v>
      </c>
      <c r="K29" s="7">
        <f>DAY(D29)</f>
        <v>25</v>
      </c>
    </row>
    <row r="30" spans="1:11" hidden="1" x14ac:dyDescent="0.25">
      <c r="A30">
        <v>1104</v>
      </c>
      <c r="B30" t="s">
        <v>49</v>
      </c>
      <c r="C30" t="s">
        <v>50</v>
      </c>
      <c r="D30" s="1">
        <v>27787</v>
      </c>
      <c r="E30" s="1">
        <v>40562</v>
      </c>
      <c r="G30" t="s">
        <v>10</v>
      </c>
      <c r="H30" t="s">
        <v>11</v>
      </c>
      <c r="I30" s="4">
        <f>Anzeigejahr-YEAR(D30)</f>
        <v>36</v>
      </c>
      <c r="J30" s="7">
        <f>MONTH(D30)</f>
        <v>1</v>
      </c>
      <c r="K30" s="7">
        <f>DAY(D30)</f>
        <v>28</v>
      </c>
    </row>
    <row r="31" spans="1:11" hidden="1" x14ac:dyDescent="0.25">
      <c r="A31">
        <v>1001</v>
      </c>
      <c r="B31" t="s">
        <v>8</v>
      </c>
      <c r="C31" t="s">
        <v>9</v>
      </c>
      <c r="D31" s="1">
        <v>17933</v>
      </c>
      <c r="E31" s="1">
        <v>32537</v>
      </c>
      <c r="G31" t="s">
        <v>10</v>
      </c>
      <c r="H31" t="s">
        <v>11</v>
      </c>
      <c r="I31" s="4">
        <f>Anzeigejahr-YEAR(D31)</f>
        <v>63</v>
      </c>
      <c r="J31" s="7">
        <f>MONTH(D31)</f>
        <v>2</v>
      </c>
      <c r="K31" s="7">
        <f>DAY(D31)</f>
        <v>4</v>
      </c>
    </row>
    <row r="32" spans="1:11" hidden="1" x14ac:dyDescent="0.25">
      <c r="A32">
        <v>1031</v>
      </c>
      <c r="B32" t="s">
        <v>20</v>
      </c>
      <c r="C32" t="s">
        <v>21</v>
      </c>
      <c r="D32" s="1">
        <v>22318</v>
      </c>
      <c r="E32" s="1">
        <v>37648</v>
      </c>
      <c r="G32" t="s">
        <v>22</v>
      </c>
      <c r="H32" t="s">
        <v>23</v>
      </c>
      <c r="I32" s="4">
        <f>Anzeigejahr-YEAR(D32)</f>
        <v>51</v>
      </c>
      <c r="J32" s="7">
        <f>MONTH(D32)</f>
        <v>2</v>
      </c>
      <c r="K32" s="7">
        <f>DAY(D32)</f>
        <v>6</v>
      </c>
    </row>
    <row r="33" spans="1:11" hidden="1" x14ac:dyDescent="0.25">
      <c r="A33">
        <v>2430</v>
      </c>
      <c r="B33" t="s">
        <v>176</v>
      </c>
      <c r="C33" t="s">
        <v>177</v>
      </c>
      <c r="D33" s="1">
        <v>23779</v>
      </c>
      <c r="E33" s="1">
        <v>34364</v>
      </c>
      <c r="G33" t="s">
        <v>127</v>
      </c>
      <c r="H33" t="s">
        <v>128</v>
      </c>
      <c r="I33" s="4">
        <f>Anzeigejahr-YEAR(D33)</f>
        <v>47</v>
      </c>
      <c r="J33" s="7">
        <f>MONTH(D33)</f>
        <v>2</v>
      </c>
      <c r="K33" s="7">
        <f>DAY(D33)</f>
        <v>6</v>
      </c>
    </row>
    <row r="34" spans="1:11" hidden="1" x14ac:dyDescent="0.25">
      <c r="A34">
        <v>3076</v>
      </c>
      <c r="B34" t="s">
        <v>147</v>
      </c>
      <c r="C34" t="s">
        <v>261</v>
      </c>
      <c r="D34" s="1">
        <v>22683</v>
      </c>
      <c r="E34" s="1">
        <v>35463</v>
      </c>
      <c r="G34" t="s">
        <v>143</v>
      </c>
      <c r="H34" t="s">
        <v>144</v>
      </c>
      <c r="I34" s="4">
        <f>Anzeigejahr-YEAR(D34)</f>
        <v>50</v>
      </c>
      <c r="J34" s="7">
        <f>MONTH(D34)</f>
        <v>2</v>
      </c>
      <c r="K34" s="7">
        <f>DAY(D34)</f>
        <v>6</v>
      </c>
    </row>
    <row r="35" spans="1:11" hidden="1" x14ac:dyDescent="0.25">
      <c r="A35">
        <v>2452</v>
      </c>
      <c r="B35" t="s">
        <v>183</v>
      </c>
      <c r="C35" t="s">
        <v>184</v>
      </c>
      <c r="D35" s="1">
        <v>27800</v>
      </c>
      <c r="E35" s="1">
        <v>36191</v>
      </c>
      <c r="G35" t="s">
        <v>38</v>
      </c>
      <c r="H35" t="s">
        <v>39</v>
      </c>
      <c r="I35" s="4">
        <f>Anzeigejahr-YEAR(D35)</f>
        <v>36</v>
      </c>
      <c r="J35" s="7">
        <f>MONTH(D35)</f>
        <v>2</v>
      </c>
      <c r="K35" s="7">
        <f>DAY(D35)</f>
        <v>10</v>
      </c>
    </row>
    <row r="36" spans="1:11" hidden="1" x14ac:dyDescent="0.25">
      <c r="A36">
        <v>1175</v>
      </c>
      <c r="B36" t="s">
        <v>57</v>
      </c>
      <c r="C36" t="s">
        <v>79</v>
      </c>
      <c r="D36" s="1">
        <v>33280</v>
      </c>
      <c r="E36" s="1">
        <v>41061</v>
      </c>
      <c r="G36" t="s">
        <v>18</v>
      </c>
      <c r="H36" t="s">
        <v>19</v>
      </c>
      <c r="I36" s="4">
        <f>Anzeigejahr-YEAR(D36)</f>
        <v>21</v>
      </c>
      <c r="J36" s="7">
        <f>MONTH(D36)</f>
        <v>2</v>
      </c>
      <c r="K36" s="7">
        <f>DAY(D36)</f>
        <v>11</v>
      </c>
    </row>
    <row r="37" spans="1:11" hidden="1" x14ac:dyDescent="0.25">
      <c r="A37">
        <v>3084</v>
      </c>
      <c r="B37" t="s">
        <v>63</v>
      </c>
      <c r="C37" t="s">
        <v>264</v>
      </c>
      <c r="D37" s="1">
        <v>32917</v>
      </c>
      <c r="E37" s="1">
        <v>40948</v>
      </c>
      <c r="G37" t="s">
        <v>38</v>
      </c>
      <c r="H37" t="s">
        <v>39</v>
      </c>
      <c r="I37" s="4">
        <f>Anzeigejahr-YEAR(D37)</f>
        <v>22</v>
      </c>
      <c r="J37" s="7">
        <f>MONTH(D37)</f>
        <v>2</v>
      </c>
      <c r="K37" s="7">
        <f>DAY(D37)</f>
        <v>13</v>
      </c>
    </row>
    <row r="38" spans="1:11" hidden="1" x14ac:dyDescent="0.25">
      <c r="A38">
        <v>2145</v>
      </c>
      <c r="B38" t="s">
        <v>57</v>
      </c>
      <c r="C38" t="s">
        <v>151</v>
      </c>
      <c r="D38" s="1">
        <v>23057</v>
      </c>
      <c r="E38" s="1">
        <v>31087</v>
      </c>
      <c r="G38" t="s">
        <v>127</v>
      </c>
      <c r="H38" t="s">
        <v>128</v>
      </c>
      <c r="I38" s="4">
        <f>Anzeigejahr-YEAR(D38)</f>
        <v>49</v>
      </c>
      <c r="J38" s="7">
        <f>MONTH(D38)</f>
        <v>2</v>
      </c>
      <c r="K38" s="7">
        <f>DAY(D38)</f>
        <v>15</v>
      </c>
    </row>
    <row r="39" spans="1:11" hidden="1" x14ac:dyDescent="0.25">
      <c r="A39">
        <v>3085</v>
      </c>
      <c r="B39" t="s">
        <v>235</v>
      </c>
      <c r="C39" t="s">
        <v>265</v>
      </c>
      <c r="D39" s="1">
        <v>27810</v>
      </c>
      <c r="E39" s="1">
        <v>40954</v>
      </c>
      <c r="G39" t="s">
        <v>38</v>
      </c>
      <c r="H39" t="s">
        <v>39</v>
      </c>
      <c r="I39" s="4">
        <f>Anzeigejahr-YEAR(D39)</f>
        <v>36</v>
      </c>
      <c r="J39" s="7">
        <f>MONTH(D39)</f>
        <v>2</v>
      </c>
      <c r="K39" s="7">
        <f>DAY(D39)</f>
        <v>20</v>
      </c>
    </row>
    <row r="40" spans="1:11" hidden="1" x14ac:dyDescent="0.25">
      <c r="A40">
        <v>1134</v>
      </c>
      <c r="B40" t="s">
        <v>20</v>
      </c>
      <c r="C40" t="s">
        <v>65</v>
      </c>
      <c r="D40" s="1">
        <v>25256</v>
      </c>
      <c r="E40" s="1">
        <v>37666</v>
      </c>
      <c r="G40" t="s">
        <v>44</v>
      </c>
      <c r="H40" t="s">
        <v>45</v>
      </c>
      <c r="I40" s="4">
        <f>Anzeigejahr-YEAR(D40)</f>
        <v>43</v>
      </c>
      <c r="J40" s="7">
        <f>MONTH(D40)</f>
        <v>2</v>
      </c>
      <c r="K40" s="7">
        <f>DAY(D40)</f>
        <v>22</v>
      </c>
    </row>
    <row r="41" spans="1:11" hidden="1" x14ac:dyDescent="0.25">
      <c r="A41">
        <v>1232</v>
      </c>
      <c r="B41" t="s">
        <v>112</v>
      </c>
      <c r="C41" t="s">
        <v>122</v>
      </c>
      <c r="D41" s="1">
        <v>29639</v>
      </c>
      <c r="E41" s="1">
        <v>39494</v>
      </c>
      <c r="G41" t="s">
        <v>18</v>
      </c>
      <c r="H41" t="s">
        <v>19</v>
      </c>
      <c r="I41" s="4">
        <f>Anzeigejahr-YEAR(D41)</f>
        <v>31</v>
      </c>
      <c r="J41" s="7">
        <f>MONTH(D41)</f>
        <v>2</v>
      </c>
      <c r="K41" s="7">
        <f>DAY(D41)</f>
        <v>22</v>
      </c>
    </row>
    <row r="42" spans="1:11" x14ac:dyDescent="0.25">
      <c r="A42">
        <v>1110</v>
      </c>
      <c r="B42" t="s">
        <v>53</v>
      </c>
      <c r="C42" t="s">
        <v>54</v>
      </c>
      <c r="D42" s="1">
        <v>30005</v>
      </c>
      <c r="E42" s="1">
        <v>40954</v>
      </c>
      <c r="G42" t="s">
        <v>14</v>
      </c>
      <c r="H42" t="s">
        <v>15</v>
      </c>
      <c r="I42" s="4">
        <f>Anzeigejahr-YEAR(D42)</f>
        <v>30</v>
      </c>
      <c r="J42" s="7">
        <f>MONTH(D42)</f>
        <v>2</v>
      </c>
      <c r="K42" s="7">
        <f>DAY(D42)</f>
        <v>23</v>
      </c>
    </row>
    <row r="43" spans="1:11" hidden="1" x14ac:dyDescent="0.25">
      <c r="A43">
        <v>3096</v>
      </c>
      <c r="B43" t="s">
        <v>104</v>
      </c>
      <c r="C43" t="s">
        <v>270</v>
      </c>
      <c r="D43" s="1">
        <v>33292</v>
      </c>
      <c r="E43" s="1">
        <v>40954</v>
      </c>
      <c r="G43" t="s">
        <v>26</v>
      </c>
      <c r="H43" t="s">
        <v>27</v>
      </c>
      <c r="I43" s="4">
        <f>Anzeigejahr-YEAR(D43)</f>
        <v>21</v>
      </c>
      <c r="J43" s="7">
        <f>MONTH(D43)</f>
        <v>2</v>
      </c>
      <c r="K43" s="7">
        <f>DAY(D43)</f>
        <v>23</v>
      </c>
    </row>
    <row r="44" spans="1:11" hidden="1" x14ac:dyDescent="0.25">
      <c r="A44">
        <v>3125</v>
      </c>
      <c r="B44" t="s">
        <v>157</v>
      </c>
      <c r="C44" t="s">
        <v>290</v>
      </c>
      <c r="D44" s="1">
        <v>29640</v>
      </c>
      <c r="E44" s="1">
        <v>37666</v>
      </c>
      <c r="G44" t="s">
        <v>127</v>
      </c>
      <c r="H44" t="s">
        <v>128</v>
      </c>
      <c r="I44" s="4">
        <f>Anzeigejahr-YEAR(D44)</f>
        <v>31</v>
      </c>
      <c r="J44" s="7">
        <f>MONTH(D44)</f>
        <v>2</v>
      </c>
      <c r="K44" s="7">
        <f>DAY(D44)</f>
        <v>23</v>
      </c>
    </row>
    <row r="45" spans="1:11" hidden="1" x14ac:dyDescent="0.25">
      <c r="A45">
        <v>2531</v>
      </c>
      <c r="B45" t="s">
        <v>12</v>
      </c>
      <c r="C45" t="s">
        <v>195</v>
      </c>
      <c r="D45" s="1">
        <v>22703</v>
      </c>
      <c r="E45" s="1">
        <v>34018</v>
      </c>
      <c r="G45" t="s">
        <v>34</v>
      </c>
      <c r="H45" t="s">
        <v>35</v>
      </c>
      <c r="I45" s="4">
        <f>Anzeigejahr-YEAR(D45)</f>
        <v>50</v>
      </c>
      <c r="J45" s="7">
        <f>MONTH(D45)</f>
        <v>2</v>
      </c>
      <c r="K45" s="7">
        <f>DAY(D45)</f>
        <v>26</v>
      </c>
    </row>
    <row r="46" spans="1:11" hidden="1" x14ac:dyDescent="0.25">
      <c r="A46">
        <v>3063</v>
      </c>
      <c r="B46" t="s">
        <v>181</v>
      </c>
      <c r="C46" t="s">
        <v>251</v>
      </c>
      <c r="D46" s="1">
        <v>27818</v>
      </c>
      <c r="E46" s="1">
        <v>39498</v>
      </c>
      <c r="G46" t="s">
        <v>38</v>
      </c>
      <c r="H46" t="s">
        <v>39</v>
      </c>
      <c r="I46" s="4">
        <f>Anzeigejahr-YEAR(D46)</f>
        <v>36</v>
      </c>
      <c r="J46" s="7">
        <f>MONTH(D46)</f>
        <v>2</v>
      </c>
      <c r="K46" s="7">
        <f>DAY(D46)</f>
        <v>28</v>
      </c>
    </row>
    <row r="47" spans="1:11" hidden="1" x14ac:dyDescent="0.25">
      <c r="A47">
        <v>1048</v>
      </c>
      <c r="B47" t="s">
        <v>28</v>
      </c>
      <c r="C47" t="s">
        <v>29</v>
      </c>
      <c r="D47" s="1">
        <v>23071</v>
      </c>
      <c r="E47" s="1">
        <v>34753</v>
      </c>
      <c r="G47" t="s">
        <v>30</v>
      </c>
      <c r="H47" t="s">
        <v>31</v>
      </c>
      <c r="I47" s="4">
        <f>Anzeigejahr-YEAR(D47)</f>
        <v>49</v>
      </c>
      <c r="J47" s="7">
        <f>MONTH(D47)</f>
        <v>3</v>
      </c>
      <c r="K47" s="7">
        <f>DAY(D47)</f>
        <v>1</v>
      </c>
    </row>
    <row r="48" spans="1:11" hidden="1" x14ac:dyDescent="0.25">
      <c r="A48">
        <v>1095</v>
      </c>
      <c r="B48" t="s">
        <v>40</v>
      </c>
      <c r="C48" t="s">
        <v>41</v>
      </c>
      <c r="D48" s="1">
        <v>28550</v>
      </c>
      <c r="E48" s="1">
        <v>39500</v>
      </c>
      <c r="G48" t="s">
        <v>10</v>
      </c>
      <c r="H48" t="s">
        <v>11</v>
      </c>
      <c r="I48" s="4">
        <f>Anzeigejahr-YEAR(D48)</f>
        <v>34</v>
      </c>
      <c r="J48" s="7">
        <f>MONTH(D48)</f>
        <v>3</v>
      </c>
      <c r="K48" s="7">
        <f>DAY(D48)</f>
        <v>1</v>
      </c>
    </row>
    <row r="49" spans="1:11" hidden="1" x14ac:dyDescent="0.25">
      <c r="A49">
        <v>3044</v>
      </c>
      <c r="B49" t="s">
        <v>243</v>
      </c>
      <c r="C49" t="s">
        <v>244</v>
      </c>
      <c r="D49" s="1">
        <v>32207</v>
      </c>
      <c r="E49" s="1">
        <v>39867</v>
      </c>
      <c r="G49" t="s">
        <v>38</v>
      </c>
      <c r="H49" t="s">
        <v>39</v>
      </c>
      <c r="I49" s="4">
        <f>Anzeigejahr-YEAR(D49)</f>
        <v>24</v>
      </c>
      <c r="J49" s="7">
        <f>MONTH(D49)</f>
        <v>3</v>
      </c>
      <c r="K49" s="7">
        <f>DAY(D49)</f>
        <v>5</v>
      </c>
    </row>
    <row r="50" spans="1:11" hidden="1" x14ac:dyDescent="0.25">
      <c r="A50">
        <v>3055</v>
      </c>
      <c r="B50" t="s">
        <v>32</v>
      </c>
      <c r="C50" t="s">
        <v>248</v>
      </c>
      <c r="D50" s="1">
        <v>31112</v>
      </c>
      <c r="E50" s="1">
        <v>38412</v>
      </c>
      <c r="G50" t="s">
        <v>22</v>
      </c>
      <c r="H50" t="s">
        <v>23</v>
      </c>
      <c r="I50" s="4">
        <f>Anzeigejahr-YEAR(D50)</f>
        <v>27</v>
      </c>
      <c r="J50" s="7">
        <f>MONTH(D50)</f>
        <v>3</v>
      </c>
      <c r="K50" s="7">
        <f>DAY(D50)</f>
        <v>6</v>
      </c>
    </row>
    <row r="51" spans="1:11" hidden="1" x14ac:dyDescent="0.25">
      <c r="A51">
        <v>1147</v>
      </c>
      <c r="B51" t="s">
        <v>70</v>
      </c>
      <c r="C51" t="s">
        <v>71</v>
      </c>
      <c r="D51" s="1">
        <v>30748</v>
      </c>
      <c r="E51" s="1">
        <v>40969</v>
      </c>
      <c r="G51" t="s">
        <v>38</v>
      </c>
      <c r="H51" t="s">
        <v>39</v>
      </c>
      <c r="I51" s="4">
        <f>Anzeigejahr-YEAR(D51)</f>
        <v>28</v>
      </c>
      <c r="J51" s="7">
        <f>MONTH(D51)</f>
        <v>3</v>
      </c>
      <c r="K51" s="7">
        <f>DAY(D51)</f>
        <v>7</v>
      </c>
    </row>
    <row r="52" spans="1:11" hidden="1" x14ac:dyDescent="0.25">
      <c r="A52">
        <v>2115</v>
      </c>
      <c r="B52" t="s">
        <v>104</v>
      </c>
      <c r="C52" t="s">
        <v>146</v>
      </c>
      <c r="D52" s="1">
        <v>25640</v>
      </c>
      <c r="E52" s="1">
        <v>40611</v>
      </c>
      <c r="G52" t="s">
        <v>38</v>
      </c>
      <c r="H52" t="s">
        <v>39</v>
      </c>
      <c r="I52" s="4">
        <f>Anzeigejahr-YEAR(D52)</f>
        <v>42</v>
      </c>
      <c r="J52" s="7">
        <f>MONTH(D52)</f>
        <v>3</v>
      </c>
      <c r="K52" s="7">
        <f>DAY(D52)</f>
        <v>13</v>
      </c>
    </row>
    <row r="53" spans="1:11" hidden="1" x14ac:dyDescent="0.25">
      <c r="A53">
        <v>1096</v>
      </c>
      <c r="B53" t="s">
        <v>42</v>
      </c>
      <c r="C53" t="s">
        <v>43</v>
      </c>
      <c r="D53" s="1">
        <v>27834</v>
      </c>
      <c r="E53" s="1">
        <v>35499</v>
      </c>
      <c r="G53" t="s">
        <v>44</v>
      </c>
      <c r="H53" t="s">
        <v>45</v>
      </c>
      <c r="I53" s="4">
        <f>Anzeigejahr-YEAR(D53)</f>
        <v>36</v>
      </c>
      <c r="J53" s="7">
        <f>MONTH(D53)</f>
        <v>3</v>
      </c>
      <c r="K53" s="7">
        <f>DAY(D53)</f>
        <v>15</v>
      </c>
    </row>
    <row r="54" spans="1:11" hidden="1" x14ac:dyDescent="0.25">
      <c r="A54">
        <v>2644</v>
      </c>
      <c r="B54" t="s">
        <v>131</v>
      </c>
      <c r="C54" t="s">
        <v>221</v>
      </c>
      <c r="D54" s="1">
        <v>26376</v>
      </c>
      <c r="E54" s="1">
        <v>35132</v>
      </c>
      <c r="G54" t="s">
        <v>127</v>
      </c>
      <c r="H54" t="s">
        <v>128</v>
      </c>
      <c r="I54" s="4">
        <f>Anzeigejahr-YEAR(D54)</f>
        <v>40</v>
      </c>
      <c r="J54" s="7">
        <f>MONTH(D54)</f>
        <v>3</v>
      </c>
      <c r="K54" s="7">
        <f>DAY(D54)</f>
        <v>18</v>
      </c>
    </row>
    <row r="55" spans="1:11" hidden="1" x14ac:dyDescent="0.25">
      <c r="A55">
        <v>2717</v>
      </c>
      <c r="B55" t="s">
        <v>24</v>
      </c>
      <c r="C55" t="s">
        <v>228</v>
      </c>
      <c r="D55" s="1">
        <v>34046</v>
      </c>
      <c r="E55" s="1">
        <v>40610</v>
      </c>
      <c r="G55" t="s">
        <v>34</v>
      </c>
      <c r="H55" t="s">
        <v>35</v>
      </c>
      <c r="I55" s="4">
        <f>Anzeigejahr-YEAR(D55)</f>
        <v>19</v>
      </c>
      <c r="J55" s="7">
        <f>MONTH(D55)</f>
        <v>3</v>
      </c>
      <c r="K55" s="7">
        <f>DAY(D55)</f>
        <v>18</v>
      </c>
    </row>
    <row r="56" spans="1:11" hidden="1" x14ac:dyDescent="0.25">
      <c r="A56">
        <v>2535</v>
      </c>
      <c r="B56" t="s">
        <v>198</v>
      </c>
      <c r="C56" t="s">
        <v>199</v>
      </c>
      <c r="D56" s="1">
        <v>24554</v>
      </c>
      <c r="E56" s="1">
        <v>36964</v>
      </c>
      <c r="G56" t="s">
        <v>38</v>
      </c>
      <c r="H56" t="s">
        <v>39</v>
      </c>
      <c r="I56" s="4">
        <f>Anzeigejahr-YEAR(D56)</f>
        <v>45</v>
      </c>
      <c r="J56" s="7">
        <f>MONTH(D56)</f>
        <v>3</v>
      </c>
      <c r="K56" s="7">
        <f>DAY(D56)</f>
        <v>23</v>
      </c>
    </row>
    <row r="57" spans="1:11" hidden="1" x14ac:dyDescent="0.25">
      <c r="A57">
        <v>1204</v>
      </c>
      <c r="B57" t="s">
        <v>49</v>
      </c>
      <c r="C57" t="s">
        <v>103</v>
      </c>
      <c r="D57" s="1">
        <v>34053</v>
      </c>
      <c r="E57" s="1">
        <v>40258</v>
      </c>
      <c r="G57" t="s">
        <v>10</v>
      </c>
      <c r="H57" t="s">
        <v>11</v>
      </c>
      <c r="I57" s="4">
        <f>Anzeigejahr-YEAR(D57)</f>
        <v>19</v>
      </c>
      <c r="J57" s="7">
        <f>MONTH(D57)</f>
        <v>3</v>
      </c>
      <c r="K57" s="7">
        <f>DAY(D57)</f>
        <v>25</v>
      </c>
    </row>
    <row r="58" spans="1:11" hidden="1" x14ac:dyDescent="0.25">
      <c r="A58">
        <v>2532</v>
      </c>
      <c r="B58" t="s">
        <v>196</v>
      </c>
      <c r="C58" t="s">
        <v>197</v>
      </c>
      <c r="D58" s="1">
        <v>28574</v>
      </c>
      <c r="E58" s="1">
        <v>39524</v>
      </c>
      <c r="G58" t="s">
        <v>127</v>
      </c>
      <c r="H58" t="s">
        <v>128</v>
      </c>
      <c r="I58" s="4">
        <f>Anzeigejahr-YEAR(D58)</f>
        <v>34</v>
      </c>
      <c r="J58" s="7">
        <f>MONTH(D58)</f>
        <v>3</v>
      </c>
      <c r="K58" s="7">
        <f>DAY(D58)</f>
        <v>25</v>
      </c>
    </row>
    <row r="59" spans="1:11" hidden="1" x14ac:dyDescent="0.25">
      <c r="A59">
        <v>3099</v>
      </c>
      <c r="B59" t="s">
        <v>271</v>
      </c>
      <c r="C59" t="s">
        <v>270</v>
      </c>
      <c r="D59" s="1">
        <v>29305</v>
      </c>
      <c r="E59" s="1">
        <v>39160</v>
      </c>
      <c r="G59" t="s">
        <v>38</v>
      </c>
      <c r="H59" t="s">
        <v>39</v>
      </c>
      <c r="I59" s="4">
        <f>Anzeigejahr-YEAR(D59)</f>
        <v>32</v>
      </c>
      <c r="J59" s="7">
        <f>MONTH(D59)</f>
        <v>3</v>
      </c>
      <c r="K59" s="7">
        <f>DAY(D59)</f>
        <v>25</v>
      </c>
    </row>
    <row r="60" spans="1:11" hidden="1" x14ac:dyDescent="0.25">
      <c r="A60">
        <v>3105</v>
      </c>
      <c r="B60" t="s">
        <v>32</v>
      </c>
      <c r="C60" t="s">
        <v>276</v>
      </c>
      <c r="D60" s="1">
        <v>33325</v>
      </c>
      <c r="E60" s="1">
        <v>40983</v>
      </c>
      <c r="G60" t="s">
        <v>140</v>
      </c>
      <c r="H60" t="s">
        <v>141</v>
      </c>
      <c r="I60" s="4">
        <f>Anzeigejahr-YEAR(D60)</f>
        <v>21</v>
      </c>
      <c r="J60" s="7">
        <f>MONTH(D60)</f>
        <v>3</v>
      </c>
      <c r="K60" s="7">
        <f>DAY(D60)</f>
        <v>28</v>
      </c>
    </row>
    <row r="61" spans="1:11" hidden="1" x14ac:dyDescent="0.25">
      <c r="A61">
        <v>1034</v>
      </c>
      <c r="B61" t="s">
        <v>24</v>
      </c>
      <c r="C61" t="s">
        <v>25</v>
      </c>
      <c r="D61" s="1">
        <v>18716</v>
      </c>
      <c r="E61" s="1">
        <v>34411</v>
      </c>
      <c r="G61" t="s">
        <v>26</v>
      </c>
      <c r="H61" t="s">
        <v>27</v>
      </c>
      <c r="I61" s="4">
        <f>Anzeigejahr-YEAR(D61)</f>
        <v>61</v>
      </c>
      <c r="J61" s="7">
        <f>MONTH(D61)</f>
        <v>3</v>
      </c>
      <c r="K61" s="7">
        <f>DAY(D61)</f>
        <v>29</v>
      </c>
    </row>
    <row r="62" spans="1:11" hidden="1" x14ac:dyDescent="0.25">
      <c r="A62">
        <v>2624</v>
      </c>
      <c r="B62" t="s">
        <v>12</v>
      </c>
      <c r="C62" t="s">
        <v>220</v>
      </c>
      <c r="D62" s="1">
        <v>30404</v>
      </c>
      <c r="E62" s="1">
        <v>38069</v>
      </c>
      <c r="G62" t="s">
        <v>34</v>
      </c>
      <c r="H62" t="s">
        <v>35</v>
      </c>
      <c r="I62" s="4">
        <f>Anzeigejahr-YEAR(D62)</f>
        <v>29</v>
      </c>
      <c r="J62" s="7">
        <f>MONTH(D62)</f>
        <v>3</v>
      </c>
      <c r="K62" s="7">
        <f>DAY(D62)</f>
        <v>29</v>
      </c>
    </row>
    <row r="63" spans="1:11" hidden="1" x14ac:dyDescent="0.25">
      <c r="A63">
        <v>3083</v>
      </c>
      <c r="B63" t="s">
        <v>32</v>
      </c>
      <c r="C63" t="s">
        <v>263</v>
      </c>
      <c r="D63" s="1">
        <v>32598</v>
      </c>
      <c r="E63" s="1">
        <v>39528</v>
      </c>
      <c r="G63" t="s">
        <v>127</v>
      </c>
      <c r="H63" t="s">
        <v>128</v>
      </c>
      <c r="I63" s="4">
        <f>Anzeigejahr-YEAR(D63)</f>
        <v>23</v>
      </c>
      <c r="J63" s="7">
        <f>MONTH(D63)</f>
        <v>3</v>
      </c>
      <c r="K63" s="7">
        <f>DAY(D63)</f>
        <v>31</v>
      </c>
    </row>
    <row r="64" spans="1:11" hidden="1" x14ac:dyDescent="0.25">
      <c r="A64">
        <v>1181</v>
      </c>
      <c r="B64" t="s">
        <v>57</v>
      </c>
      <c r="C64" t="s">
        <v>84</v>
      </c>
      <c r="D64" s="1">
        <v>30044</v>
      </c>
      <c r="E64" s="1">
        <v>40264</v>
      </c>
      <c r="F64" s="1">
        <v>41175</v>
      </c>
      <c r="G64" t="s">
        <v>18</v>
      </c>
      <c r="H64" t="s">
        <v>19</v>
      </c>
      <c r="I64" s="4">
        <f>Anzeigejahr-YEAR(D64)</f>
        <v>30</v>
      </c>
      <c r="J64" s="7">
        <f>MONTH(D64)</f>
        <v>4</v>
      </c>
      <c r="K64" s="7">
        <f>DAY(D64)</f>
        <v>3</v>
      </c>
    </row>
    <row r="65" spans="1:11" hidden="1" x14ac:dyDescent="0.25">
      <c r="A65">
        <v>1224</v>
      </c>
      <c r="B65" t="s">
        <v>32</v>
      </c>
      <c r="C65" t="s">
        <v>114</v>
      </c>
      <c r="D65" s="1">
        <v>31870</v>
      </c>
      <c r="E65" s="1">
        <v>38800</v>
      </c>
      <c r="G65" t="s">
        <v>18</v>
      </c>
      <c r="H65" t="s">
        <v>19</v>
      </c>
      <c r="I65" s="4">
        <f>Anzeigejahr-YEAR(D65)</f>
        <v>25</v>
      </c>
      <c r="J65" s="7">
        <f>MONTH(D65)</f>
        <v>4</v>
      </c>
      <c r="K65" s="7">
        <f>DAY(D65)</f>
        <v>3</v>
      </c>
    </row>
    <row r="66" spans="1:11" hidden="1" x14ac:dyDescent="0.25">
      <c r="A66">
        <v>3100</v>
      </c>
      <c r="B66" t="s">
        <v>12</v>
      </c>
      <c r="C66" t="s">
        <v>272</v>
      </c>
      <c r="D66" s="1">
        <v>30411</v>
      </c>
      <c r="E66" s="1">
        <v>38441</v>
      </c>
      <c r="G66" t="s">
        <v>38</v>
      </c>
      <c r="H66" t="s">
        <v>39</v>
      </c>
      <c r="I66" s="4">
        <f>Anzeigejahr-YEAR(D66)</f>
        <v>29</v>
      </c>
      <c r="J66" s="7">
        <f>MONTH(D66)</f>
        <v>4</v>
      </c>
      <c r="K66" s="7">
        <f>DAY(D66)</f>
        <v>5</v>
      </c>
    </row>
    <row r="67" spans="1:11" hidden="1" x14ac:dyDescent="0.25">
      <c r="A67">
        <v>1201</v>
      </c>
      <c r="B67" t="s">
        <v>99</v>
      </c>
      <c r="C67" t="s">
        <v>100</v>
      </c>
      <c r="D67" s="1">
        <v>33334</v>
      </c>
      <c r="E67" s="1">
        <v>41000</v>
      </c>
      <c r="G67" t="s">
        <v>18</v>
      </c>
      <c r="H67" t="s">
        <v>19</v>
      </c>
      <c r="I67" s="4">
        <f>Anzeigejahr-YEAR(D67)</f>
        <v>21</v>
      </c>
      <c r="J67" s="7">
        <f>MONTH(D67)</f>
        <v>4</v>
      </c>
      <c r="K67" s="7">
        <f>DAY(D67)</f>
        <v>6</v>
      </c>
    </row>
    <row r="68" spans="1:11" hidden="1" x14ac:dyDescent="0.25">
      <c r="A68">
        <v>2550</v>
      </c>
      <c r="B68" t="s">
        <v>203</v>
      </c>
      <c r="C68" t="s">
        <v>204</v>
      </c>
      <c r="D68" s="1">
        <v>28952</v>
      </c>
      <c r="E68" s="1">
        <v>41001</v>
      </c>
      <c r="G68" t="s">
        <v>38</v>
      </c>
      <c r="H68" t="s">
        <v>39</v>
      </c>
      <c r="I68" s="4">
        <f>Anzeigejahr-YEAR(D68)</f>
        <v>33</v>
      </c>
      <c r="J68" s="7">
        <f>MONTH(D68)</f>
        <v>4</v>
      </c>
      <c r="K68" s="7">
        <f>DAY(D68)</f>
        <v>7</v>
      </c>
    </row>
    <row r="69" spans="1:11" hidden="1" x14ac:dyDescent="0.25">
      <c r="A69">
        <v>3073</v>
      </c>
      <c r="B69" t="s">
        <v>24</v>
      </c>
      <c r="C69" t="s">
        <v>258</v>
      </c>
      <c r="D69" s="1">
        <v>32972</v>
      </c>
      <c r="E69" s="1">
        <v>40636</v>
      </c>
      <c r="G69" t="s">
        <v>140</v>
      </c>
      <c r="H69" t="s">
        <v>141</v>
      </c>
      <c r="I69" s="4">
        <f>Anzeigejahr-YEAR(D69)</f>
        <v>22</v>
      </c>
      <c r="J69" s="7">
        <f>MONTH(D69)</f>
        <v>4</v>
      </c>
      <c r="K69" s="7">
        <f>DAY(D69)</f>
        <v>9</v>
      </c>
    </row>
    <row r="70" spans="1:11" hidden="1" x14ac:dyDescent="0.25">
      <c r="A70">
        <v>1199</v>
      </c>
      <c r="B70" t="s">
        <v>32</v>
      </c>
      <c r="C70" t="s">
        <v>96</v>
      </c>
      <c r="D70" s="1">
        <v>31514</v>
      </c>
      <c r="E70" s="1">
        <v>38814</v>
      </c>
      <c r="G70" t="s">
        <v>26</v>
      </c>
      <c r="H70" t="s">
        <v>27</v>
      </c>
      <c r="I70" s="4">
        <f>Anzeigejahr-YEAR(D70)</f>
        <v>26</v>
      </c>
      <c r="J70" s="7">
        <f>MONTH(D70)</f>
        <v>4</v>
      </c>
      <c r="K70" s="7">
        <f>DAY(D70)</f>
        <v>12</v>
      </c>
    </row>
    <row r="71" spans="1:11" hidden="1" x14ac:dyDescent="0.25">
      <c r="A71">
        <v>3122</v>
      </c>
      <c r="B71" t="s">
        <v>36</v>
      </c>
      <c r="C71" t="s">
        <v>288</v>
      </c>
      <c r="D71" s="1">
        <v>28958</v>
      </c>
      <c r="E71" s="1">
        <v>38079</v>
      </c>
      <c r="G71" t="s">
        <v>140</v>
      </c>
      <c r="H71" t="s">
        <v>141</v>
      </c>
      <c r="I71" s="4">
        <f>Anzeigejahr-YEAR(D71)</f>
        <v>33</v>
      </c>
      <c r="J71" s="7">
        <f>MONTH(D71)</f>
        <v>4</v>
      </c>
      <c r="K71" s="7">
        <f>DAY(D71)</f>
        <v>13</v>
      </c>
    </row>
    <row r="72" spans="1:11" hidden="1" x14ac:dyDescent="0.25">
      <c r="A72">
        <v>1221</v>
      </c>
      <c r="B72" t="s">
        <v>110</v>
      </c>
      <c r="C72" t="s">
        <v>111</v>
      </c>
      <c r="D72" s="1">
        <v>34073</v>
      </c>
      <c r="E72" s="1">
        <v>41000</v>
      </c>
      <c r="G72" t="s">
        <v>18</v>
      </c>
      <c r="H72" t="s">
        <v>19</v>
      </c>
      <c r="I72" s="4">
        <f>Anzeigejahr-YEAR(D72)</f>
        <v>19</v>
      </c>
      <c r="J72" s="7">
        <f>MONTH(D72)</f>
        <v>4</v>
      </c>
      <c r="K72" s="7">
        <f>DAY(D72)</f>
        <v>14</v>
      </c>
    </row>
    <row r="73" spans="1:11" hidden="1" x14ac:dyDescent="0.25">
      <c r="A73">
        <v>2123</v>
      </c>
      <c r="B73" t="s">
        <v>149</v>
      </c>
      <c r="C73" t="s">
        <v>150</v>
      </c>
      <c r="D73" s="1">
        <v>18004</v>
      </c>
      <c r="E73" s="1">
        <v>32606</v>
      </c>
      <c r="G73" t="s">
        <v>38</v>
      </c>
      <c r="H73" t="s">
        <v>39</v>
      </c>
      <c r="I73" s="4">
        <f>Anzeigejahr-YEAR(D73)</f>
        <v>63</v>
      </c>
      <c r="J73" s="7">
        <f>MONTH(D73)</f>
        <v>4</v>
      </c>
      <c r="K73" s="7">
        <f>DAY(D73)</f>
        <v>16</v>
      </c>
    </row>
    <row r="74" spans="1:11" hidden="1" x14ac:dyDescent="0.25">
      <c r="A74">
        <v>2399</v>
      </c>
      <c r="B74" t="s">
        <v>155</v>
      </c>
      <c r="C74" t="s">
        <v>172</v>
      </c>
      <c r="D74" s="1">
        <v>25681</v>
      </c>
      <c r="E74" s="1">
        <v>36631</v>
      </c>
      <c r="G74" t="s">
        <v>127</v>
      </c>
      <c r="H74" t="s">
        <v>128</v>
      </c>
      <c r="I74" s="4">
        <f>Anzeigejahr-YEAR(D74)</f>
        <v>42</v>
      </c>
      <c r="J74" s="7">
        <f>MONTH(D74)</f>
        <v>4</v>
      </c>
      <c r="K74" s="7">
        <f>DAY(D74)</f>
        <v>23</v>
      </c>
    </row>
    <row r="75" spans="1:11" hidden="1" x14ac:dyDescent="0.25">
      <c r="A75">
        <v>2401</v>
      </c>
      <c r="B75" t="s">
        <v>112</v>
      </c>
      <c r="C75" t="s">
        <v>173</v>
      </c>
      <c r="D75" s="1">
        <v>23855</v>
      </c>
      <c r="E75" s="1">
        <v>38820</v>
      </c>
      <c r="G75" t="s">
        <v>30</v>
      </c>
      <c r="H75" t="s">
        <v>74</v>
      </c>
      <c r="I75" s="4">
        <f>Anzeigejahr-YEAR(D75)</f>
        <v>47</v>
      </c>
      <c r="J75" s="7">
        <f>MONTH(D75)</f>
        <v>4</v>
      </c>
      <c r="K75" s="7">
        <f>DAY(D75)</f>
        <v>23</v>
      </c>
    </row>
    <row r="76" spans="1:11" hidden="1" x14ac:dyDescent="0.25">
      <c r="A76">
        <v>2492</v>
      </c>
      <c r="B76" t="s">
        <v>42</v>
      </c>
      <c r="C76" t="s">
        <v>190</v>
      </c>
      <c r="D76" s="1">
        <v>24222</v>
      </c>
      <c r="E76" s="1">
        <v>39552</v>
      </c>
      <c r="G76" t="s">
        <v>38</v>
      </c>
      <c r="H76" t="s">
        <v>39</v>
      </c>
      <c r="I76" s="4">
        <f>Anzeigejahr-YEAR(D76)</f>
        <v>46</v>
      </c>
      <c r="J76" s="7">
        <f>MONTH(D76)</f>
        <v>4</v>
      </c>
      <c r="K76" s="7">
        <f>DAY(D76)</f>
        <v>25</v>
      </c>
    </row>
    <row r="77" spans="1:11" hidden="1" x14ac:dyDescent="0.25">
      <c r="A77">
        <v>2234</v>
      </c>
      <c r="B77" t="s">
        <v>104</v>
      </c>
      <c r="C77" t="s">
        <v>160</v>
      </c>
      <c r="D77" s="1">
        <v>23495</v>
      </c>
      <c r="E77" s="1">
        <v>34445</v>
      </c>
      <c r="G77" t="s">
        <v>26</v>
      </c>
      <c r="H77" t="s">
        <v>27</v>
      </c>
      <c r="I77" s="4">
        <f>Anzeigejahr-YEAR(D77)</f>
        <v>48</v>
      </c>
      <c r="J77" s="7">
        <f>MONTH(D77)</f>
        <v>4</v>
      </c>
      <c r="K77" s="7">
        <f>DAY(D77)</f>
        <v>28</v>
      </c>
    </row>
    <row r="78" spans="1:11" hidden="1" x14ac:dyDescent="0.25">
      <c r="A78">
        <v>2545</v>
      </c>
      <c r="B78" t="s">
        <v>63</v>
      </c>
      <c r="C78" t="s">
        <v>202</v>
      </c>
      <c r="D78" s="1">
        <v>27881</v>
      </c>
      <c r="E78" s="1">
        <v>35911</v>
      </c>
      <c r="G78" t="s">
        <v>127</v>
      </c>
      <c r="H78" t="s">
        <v>128</v>
      </c>
      <c r="I78" s="4">
        <f>Anzeigejahr-YEAR(D78)</f>
        <v>36</v>
      </c>
      <c r="J78" s="7">
        <f>MONTH(D78)</f>
        <v>5</v>
      </c>
      <c r="K78" s="7">
        <f>DAY(D78)</f>
        <v>1</v>
      </c>
    </row>
    <row r="79" spans="1:11" hidden="1" x14ac:dyDescent="0.25">
      <c r="A79">
        <v>2197</v>
      </c>
      <c r="B79" t="s">
        <v>12</v>
      </c>
      <c r="C79" t="s">
        <v>154</v>
      </c>
      <c r="D79" s="1">
        <v>23136</v>
      </c>
      <c r="E79" s="1">
        <v>32627</v>
      </c>
      <c r="G79" t="s">
        <v>38</v>
      </c>
      <c r="H79" t="s">
        <v>39</v>
      </c>
      <c r="I79" s="4">
        <f>Anzeigejahr-YEAR(D79)</f>
        <v>49</v>
      </c>
      <c r="J79" s="7">
        <f>MONTH(D79)</f>
        <v>5</v>
      </c>
      <c r="K79" s="7">
        <f>DAY(D79)</f>
        <v>5</v>
      </c>
    </row>
    <row r="80" spans="1:11" hidden="1" x14ac:dyDescent="0.25">
      <c r="A80">
        <v>2462</v>
      </c>
      <c r="B80" t="s">
        <v>187</v>
      </c>
      <c r="C80" t="s">
        <v>188</v>
      </c>
      <c r="D80" s="1">
        <v>27887</v>
      </c>
      <c r="E80" s="1">
        <v>39202</v>
      </c>
      <c r="G80" t="s">
        <v>38</v>
      </c>
      <c r="H80" t="s">
        <v>39</v>
      </c>
      <c r="I80" s="4">
        <f>Anzeigejahr-YEAR(D80)</f>
        <v>36</v>
      </c>
      <c r="J80" s="7">
        <f>MONTH(D80)</f>
        <v>5</v>
      </c>
      <c r="K80" s="7">
        <f>DAY(D80)</f>
        <v>7</v>
      </c>
    </row>
    <row r="81" spans="1:11" hidden="1" x14ac:dyDescent="0.25">
      <c r="A81">
        <v>1142</v>
      </c>
      <c r="B81" t="s">
        <v>68</v>
      </c>
      <c r="C81" t="s">
        <v>69</v>
      </c>
      <c r="D81" s="1">
        <v>26792</v>
      </c>
      <c r="E81" s="1">
        <v>36647</v>
      </c>
      <c r="G81" t="s">
        <v>30</v>
      </c>
      <c r="H81" t="s">
        <v>31</v>
      </c>
      <c r="I81" s="4">
        <f>Anzeigejahr-YEAR(D81)</f>
        <v>39</v>
      </c>
      <c r="J81" s="7">
        <f>MONTH(D81)</f>
        <v>5</v>
      </c>
      <c r="K81" s="7">
        <f>DAY(D81)</f>
        <v>8</v>
      </c>
    </row>
    <row r="82" spans="1:11" hidden="1" x14ac:dyDescent="0.25">
      <c r="A82">
        <v>1162</v>
      </c>
      <c r="B82" t="s">
        <v>77</v>
      </c>
      <c r="C82" t="s">
        <v>78</v>
      </c>
      <c r="D82" s="1">
        <v>30082</v>
      </c>
      <c r="E82" s="1">
        <v>39937</v>
      </c>
      <c r="G82" t="s">
        <v>59</v>
      </c>
      <c r="H82" t="s">
        <v>60</v>
      </c>
      <c r="I82" s="4">
        <f>Anzeigejahr-YEAR(D82)</f>
        <v>30</v>
      </c>
      <c r="J82" s="7">
        <f>MONTH(D82)</f>
        <v>5</v>
      </c>
      <c r="K82" s="7">
        <f>DAY(D82)</f>
        <v>11</v>
      </c>
    </row>
    <row r="83" spans="1:11" hidden="1" x14ac:dyDescent="0.25">
      <c r="A83">
        <v>1129</v>
      </c>
      <c r="B83" t="s">
        <v>63</v>
      </c>
      <c r="C83" t="s">
        <v>64</v>
      </c>
      <c r="D83" s="1">
        <v>25336</v>
      </c>
      <c r="E83" s="1">
        <v>35556</v>
      </c>
      <c r="G83" t="s">
        <v>18</v>
      </c>
      <c r="H83" t="s">
        <v>19</v>
      </c>
      <c r="I83" s="4">
        <f>Anzeigejahr-YEAR(D83)</f>
        <v>43</v>
      </c>
      <c r="J83" s="7">
        <f>MONTH(D83)</f>
        <v>5</v>
      </c>
      <c r="K83" s="7">
        <f>DAY(D83)</f>
        <v>13</v>
      </c>
    </row>
    <row r="84" spans="1:11" hidden="1" x14ac:dyDescent="0.25">
      <c r="A84">
        <v>2688</v>
      </c>
      <c r="B84" t="s">
        <v>224</v>
      </c>
      <c r="C84" t="s">
        <v>225</v>
      </c>
      <c r="D84" s="1">
        <v>26798</v>
      </c>
      <c r="E84" s="1">
        <v>35919</v>
      </c>
      <c r="G84" t="s">
        <v>127</v>
      </c>
      <c r="H84" t="s">
        <v>128</v>
      </c>
      <c r="I84" s="4">
        <f>Anzeigejahr-YEAR(D84)</f>
        <v>39</v>
      </c>
      <c r="J84" s="7">
        <f>MONTH(D84)</f>
        <v>5</v>
      </c>
      <c r="K84" s="7">
        <f>DAY(D84)</f>
        <v>14</v>
      </c>
    </row>
    <row r="85" spans="1:11" hidden="1" x14ac:dyDescent="0.25">
      <c r="A85">
        <v>3071</v>
      </c>
      <c r="B85" t="s">
        <v>12</v>
      </c>
      <c r="C85" t="s">
        <v>256</v>
      </c>
      <c r="D85" s="1">
        <v>31912</v>
      </c>
      <c r="E85" s="1">
        <v>40307</v>
      </c>
      <c r="G85" t="s">
        <v>127</v>
      </c>
      <c r="H85" t="s">
        <v>128</v>
      </c>
      <c r="I85" s="4">
        <f>Anzeigejahr-YEAR(D85)</f>
        <v>25</v>
      </c>
      <c r="J85" s="7">
        <f>MONTH(D85)</f>
        <v>5</v>
      </c>
      <c r="K85" s="7">
        <f>DAY(D85)</f>
        <v>15</v>
      </c>
    </row>
    <row r="86" spans="1:11" hidden="1" x14ac:dyDescent="0.25">
      <c r="A86">
        <v>2114</v>
      </c>
      <c r="B86" t="s">
        <v>32</v>
      </c>
      <c r="C86" t="s">
        <v>145</v>
      </c>
      <c r="D86" s="1">
        <v>22417</v>
      </c>
      <c r="E86" s="1">
        <v>37747</v>
      </c>
      <c r="G86" t="s">
        <v>38</v>
      </c>
      <c r="H86" t="s">
        <v>39</v>
      </c>
      <c r="I86" s="4">
        <f>Anzeigejahr-YEAR(D86)</f>
        <v>51</v>
      </c>
      <c r="J86" s="7">
        <f>MONTH(D86)</f>
        <v>5</v>
      </c>
      <c r="K86" s="7">
        <f>DAY(D86)</f>
        <v>16</v>
      </c>
    </row>
    <row r="87" spans="1:11" hidden="1" x14ac:dyDescent="0.25">
      <c r="A87">
        <v>2593</v>
      </c>
      <c r="B87" t="s">
        <v>32</v>
      </c>
      <c r="C87" t="s">
        <v>211</v>
      </c>
      <c r="D87" s="1">
        <v>23878</v>
      </c>
      <c r="E87" s="1">
        <v>39573</v>
      </c>
      <c r="G87" t="s">
        <v>30</v>
      </c>
      <c r="H87" t="s">
        <v>74</v>
      </c>
      <c r="I87" s="4">
        <f>Anzeigejahr-YEAR(D87)</f>
        <v>47</v>
      </c>
      <c r="J87" s="7">
        <f>MONTH(D87)</f>
        <v>5</v>
      </c>
      <c r="K87" s="7">
        <f>DAY(D87)</f>
        <v>16</v>
      </c>
    </row>
    <row r="88" spans="1:11" hidden="1" x14ac:dyDescent="0.25">
      <c r="A88">
        <v>2560</v>
      </c>
      <c r="B88" t="s">
        <v>207</v>
      </c>
      <c r="C88" t="s">
        <v>208</v>
      </c>
      <c r="D88" s="1">
        <v>34471</v>
      </c>
      <c r="E88" s="1">
        <v>40892</v>
      </c>
      <c r="F88" s="1">
        <v>41338</v>
      </c>
      <c r="G88" t="s">
        <v>34</v>
      </c>
      <c r="H88" t="s">
        <v>35</v>
      </c>
      <c r="I88" s="4">
        <f>Anzeigejahr-YEAR(D88)</f>
        <v>18</v>
      </c>
      <c r="J88" s="7">
        <f>MONTH(D88)</f>
        <v>5</v>
      </c>
      <c r="K88" s="7">
        <f>DAY(D88)</f>
        <v>17</v>
      </c>
    </row>
    <row r="89" spans="1:11" hidden="1" x14ac:dyDescent="0.25">
      <c r="A89">
        <v>2564</v>
      </c>
      <c r="B89" t="s">
        <v>12</v>
      </c>
      <c r="C89" t="s">
        <v>209</v>
      </c>
      <c r="D89" s="1">
        <v>27907</v>
      </c>
      <c r="E89" s="1">
        <v>39952</v>
      </c>
      <c r="G89" t="s">
        <v>127</v>
      </c>
      <c r="H89" t="s">
        <v>128</v>
      </c>
      <c r="I89" s="4">
        <f>Anzeigejahr-YEAR(D89)</f>
        <v>36</v>
      </c>
      <c r="J89" s="7">
        <f>MONTH(D89)</f>
        <v>5</v>
      </c>
      <c r="K89" s="7">
        <f>DAY(D89)</f>
        <v>27</v>
      </c>
    </row>
    <row r="90" spans="1:11" hidden="1" x14ac:dyDescent="0.25">
      <c r="A90">
        <v>1198</v>
      </c>
      <c r="B90" t="s">
        <v>94</v>
      </c>
      <c r="C90" t="s">
        <v>95</v>
      </c>
      <c r="D90" s="1">
        <v>27911</v>
      </c>
      <c r="E90" s="1">
        <v>37401</v>
      </c>
      <c r="G90" t="s">
        <v>18</v>
      </c>
      <c r="H90" t="s">
        <v>19</v>
      </c>
      <c r="I90" s="4">
        <f>Anzeigejahr-YEAR(D90)</f>
        <v>36</v>
      </c>
      <c r="J90" s="7">
        <f>MONTH(D90)</f>
        <v>5</v>
      </c>
      <c r="K90" s="7">
        <f>DAY(D90)</f>
        <v>31</v>
      </c>
    </row>
    <row r="91" spans="1:11" hidden="1" x14ac:dyDescent="0.25">
      <c r="A91">
        <v>1178</v>
      </c>
      <c r="B91" t="s">
        <v>57</v>
      </c>
      <c r="C91" t="s">
        <v>83</v>
      </c>
      <c r="D91" s="1">
        <v>29008</v>
      </c>
      <c r="E91" s="1">
        <v>38129</v>
      </c>
      <c r="G91" t="s">
        <v>26</v>
      </c>
      <c r="H91" t="s">
        <v>27</v>
      </c>
      <c r="I91" s="4">
        <f>Anzeigejahr-YEAR(D91)</f>
        <v>33</v>
      </c>
      <c r="J91" s="7">
        <f>MONTH(D91)</f>
        <v>6</v>
      </c>
      <c r="K91" s="7">
        <f>DAY(D91)</f>
        <v>2</v>
      </c>
    </row>
    <row r="92" spans="1:11" hidden="1" x14ac:dyDescent="0.25">
      <c r="A92">
        <v>1177</v>
      </c>
      <c r="B92" t="s">
        <v>36</v>
      </c>
      <c r="C92" t="s">
        <v>82</v>
      </c>
      <c r="D92" s="1">
        <v>29375</v>
      </c>
      <c r="E92" s="1">
        <v>38131</v>
      </c>
      <c r="G92" t="s">
        <v>30</v>
      </c>
      <c r="H92" t="s">
        <v>31</v>
      </c>
      <c r="I92" s="4">
        <f>Anzeigejahr-YEAR(D92)</f>
        <v>32</v>
      </c>
      <c r="J92" s="7">
        <f>MONTH(D92)</f>
        <v>6</v>
      </c>
      <c r="K92" s="7">
        <f>DAY(D92)</f>
        <v>3</v>
      </c>
    </row>
    <row r="93" spans="1:11" hidden="1" x14ac:dyDescent="0.25">
      <c r="A93">
        <v>1188</v>
      </c>
      <c r="B93" t="s">
        <v>87</v>
      </c>
      <c r="C93" t="s">
        <v>88</v>
      </c>
      <c r="D93" s="1">
        <v>30106</v>
      </c>
      <c r="E93" s="1">
        <v>41030</v>
      </c>
      <c r="G93" t="s">
        <v>10</v>
      </c>
      <c r="H93" t="s">
        <v>11</v>
      </c>
      <c r="I93" s="4">
        <f>Anzeigejahr-YEAR(D93)</f>
        <v>30</v>
      </c>
      <c r="J93" s="7">
        <f>MONTH(D93)</f>
        <v>6</v>
      </c>
      <c r="K93" s="7">
        <f>DAY(D93)</f>
        <v>4</v>
      </c>
    </row>
    <row r="94" spans="1:11" hidden="1" x14ac:dyDescent="0.25">
      <c r="A94">
        <v>3065</v>
      </c>
      <c r="B94" t="s">
        <v>131</v>
      </c>
      <c r="C94" t="s">
        <v>253</v>
      </c>
      <c r="D94" s="1">
        <v>30837</v>
      </c>
      <c r="E94" s="1">
        <v>40325</v>
      </c>
      <c r="G94" t="s">
        <v>38</v>
      </c>
      <c r="H94" t="s">
        <v>39</v>
      </c>
      <c r="I94" s="4">
        <f>Anzeigejahr-YEAR(D94)</f>
        <v>28</v>
      </c>
      <c r="J94" s="7">
        <f>MONTH(D94)</f>
        <v>6</v>
      </c>
      <c r="K94" s="7">
        <f>DAY(D94)</f>
        <v>4</v>
      </c>
    </row>
    <row r="95" spans="1:11" hidden="1" x14ac:dyDescent="0.25">
      <c r="A95">
        <v>3112</v>
      </c>
      <c r="B95" t="s">
        <v>152</v>
      </c>
      <c r="C95" t="s">
        <v>279</v>
      </c>
      <c r="D95" s="1">
        <v>29377</v>
      </c>
      <c r="E95" s="1">
        <v>37038</v>
      </c>
      <c r="G95" t="s">
        <v>26</v>
      </c>
      <c r="H95" t="s">
        <v>27</v>
      </c>
      <c r="I95" s="4">
        <f>Anzeigejahr-YEAR(D95)</f>
        <v>32</v>
      </c>
      <c r="J95" s="7">
        <f>MONTH(D95)</f>
        <v>6</v>
      </c>
      <c r="K95" s="7">
        <f>DAY(D95)</f>
        <v>5</v>
      </c>
    </row>
    <row r="96" spans="1:11" hidden="1" x14ac:dyDescent="0.25">
      <c r="A96">
        <v>1186</v>
      </c>
      <c r="B96" t="s">
        <v>66</v>
      </c>
      <c r="C96" t="s">
        <v>86</v>
      </c>
      <c r="D96" s="1">
        <v>33761</v>
      </c>
      <c r="E96" s="1">
        <v>39962</v>
      </c>
      <c r="G96" t="s">
        <v>26</v>
      </c>
      <c r="H96" t="s">
        <v>27</v>
      </c>
      <c r="I96" s="4">
        <f>Anzeigejahr-YEAR(D96)</f>
        <v>20</v>
      </c>
      <c r="J96" s="7">
        <f>MONTH(D96)</f>
        <v>6</v>
      </c>
      <c r="K96" s="7">
        <f>DAY(D96)</f>
        <v>6</v>
      </c>
    </row>
    <row r="97" spans="1:11" hidden="1" x14ac:dyDescent="0.25">
      <c r="A97">
        <v>2567</v>
      </c>
      <c r="B97" t="s">
        <v>112</v>
      </c>
      <c r="C97" t="s">
        <v>210</v>
      </c>
      <c r="D97" s="1">
        <v>28647</v>
      </c>
      <c r="E97" s="1">
        <v>37772</v>
      </c>
      <c r="G97" t="s">
        <v>127</v>
      </c>
      <c r="H97" t="s">
        <v>128</v>
      </c>
      <c r="I97" s="4">
        <f>Anzeigejahr-YEAR(D97)</f>
        <v>34</v>
      </c>
      <c r="J97" s="7">
        <f>MONTH(D97)</f>
        <v>6</v>
      </c>
      <c r="K97" s="7">
        <f>DAY(D97)</f>
        <v>6</v>
      </c>
    </row>
    <row r="98" spans="1:11" hidden="1" x14ac:dyDescent="0.25">
      <c r="A98">
        <v>2596</v>
      </c>
      <c r="B98" t="s">
        <v>212</v>
      </c>
      <c r="C98" t="s">
        <v>213</v>
      </c>
      <c r="D98" s="1">
        <v>25725</v>
      </c>
      <c r="E98" s="1">
        <v>33025</v>
      </c>
      <c r="G98" t="s">
        <v>140</v>
      </c>
      <c r="H98" t="s">
        <v>141</v>
      </c>
      <c r="I98" s="4">
        <f>Anzeigejahr-YEAR(D98)</f>
        <v>42</v>
      </c>
      <c r="J98" s="7">
        <f>MONTH(D98)</f>
        <v>6</v>
      </c>
      <c r="K98" s="7">
        <f>DAY(D98)</f>
        <v>6</v>
      </c>
    </row>
    <row r="99" spans="1:11" hidden="1" x14ac:dyDescent="0.25">
      <c r="A99">
        <v>2602</v>
      </c>
      <c r="B99" t="s">
        <v>55</v>
      </c>
      <c r="C99" t="s">
        <v>214</v>
      </c>
      <c r="D99" s="1">
        <v>27186</v>
      </c>
      <c r="E99" s="1">
        <v>37037</v>
      </c>
      <c r="G99" t="s">
        <v>34</v>
      </c>
      <c r="H99" t="s">
        <v>35</v>
      </c>
      <c r="I99" s="4">
        <f>Anzeigejahr-YEAR(D99)</f>
        <v>38</v>
      </c>
      <c r="J99" s="7">
        <f>MONTH(D99)</f>
        <v>6</v>
      </c>
      <c r="K99" s="7">
        <f>DAY(D99)</f>
        <v>6</v>
      </c>
    </row>
    <row r="100" spans="1:11" hidden="1" x14ac:dyDescent="0.25">
      <c r="A100">
        <v>1212</v>
      </c>
      <c r="B100" t="s">
        <v>32</v>
      </c>
      <c r="C100" t="s">
        <v>108</v>
      </c>
      <c r="D100" s="1">
        <v>31938</v>
      </c>
      <c r="E100" s="1">
        <v>39233</v>
      </c>
      <c r="F100" s="1">
        <v>41406</v>
      </c>
      <c r="G100" t="s">
        <v>44</v>
      </c>
      <c r="H100" t="s">
        <v>45</v>
      </c>
      <c r="I100" s="4">
        <f>Anzeigejahr-YEAR(D100)</f>
        <v>25</v>
      </c>
      <c r="J100" s="7">
        <f>MONTH(D100)</f>
        <v>6</v>
      </c>
      <c r="K100" s="7">
        <f>DAY(D100)</f>
        <v>10</v>
      </c>
    </row>
    <row r="101" spans="1:11" hidden="1" x14ac:dyDescent="0.25">
      <c r="A101">
        <v>2117</v>
      </c>
      <c r="B101" t="s">
        <v>147</v>
      </c>
      <c r="C101" t="s">
        <v>148</v>
      </c>
      <c r="D101" s="1">
        <v>24268</v>
      </c>
      <c r="E101" s="1">
        <v>36313</v>
      </c>
      <c r="G101" t="s">
        <v>38</v>
      </c>
      <c r="H101" t="s">
        <v>39</v>
      </c>
      <c r="I101" s="4">
        <f>Anzeigejahr-YEAR(D101)</f>
        <v>46</v>
      </c>
      <c r="J101" s="7">
        <f>MONTH(D101)</f>
        <v>6</v>
      </c>
      <c r="K101" s="7">
        <f>DAY(D101)</f>
        <v>10</v>
      </c>
    </row>
    <row r="102" spans="1:11" hidden="1" x14ac:dyDescent="0.25">
      <c r="A102">
        <v>2209</v>
      </c>
      <c r="B102" t="s">
        <v>157</v>
      </c>
      <c r="C102" t="s">
        <v>158</v>
      </c>
      <c r="D102" s="1">
        <v>23172</v>
      </c>
      <c r="E102" s="1">
        <v>38502</v>
      </c>
      <c r="G102" t="s">
        <v>127</v>
      </c>
      <c r="H102" t="s">
        <v>128</v>
      </c>
      <c r="I102" s="4">
        <f>Anzeigejahr-YEAR(D102)</f>
        <v>49</v>
      </c>
      <c r="J102" s="7">
        <f>MONTH(D102)</f>
        <v>6</v>
      </c>
      <c r="K102" s="7">
        <f>DAY(D102)</f>
        <v>10</v>
      </c>
    </row>
    <row r="103" spans="1:11" hidden="1" x14ac:dyDescent="0.25">
      <c r="A103">
        <v>3062</v>
      </c>
      <c r="B103" t="s">
        <v>104</v>
      </c>
      <c r="C103" t="s">
        <v>251</v>
      </c>
      <c r="D103" s="1">
        <v>31942</v>
      </c>
      <c r="E103" s="1">
        <v>39240</v>
      </c>
      <c r="G103" t="s">
        <v>47</v>
      </c>
      <c r="H103" t="s">
        <v>48</v>
      </c>
      <c r="I103" s="4">
        <f>Anzeigejahr-YEAR(D103)</f>
        <v>25</v>
      </c>
      <c r="J103" s="7">
        <f>MONTH(D103)</f>
        <v>6</v>
      </c>
      <c r="K103" s="7">
        <f>DAY(D103)</f>
        <v>14</v>
      </c>
    </row>
    <row r="104" spans="1:11" hidden="1" x14ac:dyDescent="0.25">
      <c r="A104">
        <v>3064</v>
      </c>
      <c r="B104" t="s">
        <v>24</v>
      </c>
      <c r="C104" t="s">
        <v>252</v>
      </c>
      <c r="D104" s="1">
        <v>33039</v>
      </c>
      <c r="E104" s="1">
        <v>41065</v>
      </c>
      <c r="G104" t="s">
        <v>38</v>
      </c>
      <c r="H104" t="s">
        <v>39</v>
      </c>
      <c r="I104" s="4">
        <f>Anzeigejahr-YEAR(D104)</f>
        <v>22</v>
      </c>
      <c r="J104" s="7">
        <f>MONTH(D104)</f>
        <v>6</v>
      </c>
      <c r="K104" s="7">
        <f>DAY(D104)</f>
        <v>15</v>
      </c>
    </row>
    <row r="105" spans="1:11" hidden="1" x14ac:dyDescent="0.25">
      <c r="A105">
        <v>1121</v>
      </c>
      <c r="B105" t="s">
        <v>57</v>
      </c>
      <c r="C105" t="s">
        <v>58</v>
      </c>
      <c r="D105" s="1">
        <v>29753</v>
      </c>
      <c r="E105" s="1">
        <v>40338</v>
      </c>
      <c r="G105" t="s">
        <v>59</v>
      </c>
      <c r="H105" t="s">
        <v>60</v>
      </c>
      <c r="I105" s="4">
        <f>Anzeigejahr-YEAR(D105)</f>
        <v>31</v>
      </c>
      <c r="J105" s="7">
        <f>MONTH(D105)</f>
        <v>6</v>
      </c>
      <c r="K105" s="7">
        <f>DAY(D105)</f>
        <v>16</v>
      </c>
    </row>
    <row r="106" spans="1:11" hidden="1" x14ac:dyDescent="0.25">
      <c r="A106">
        <v>2269</v>
      </c>
      <c r="B106" t="s">
        <v>77</v>
      </c>
      <c r="C106" t="s">
        <v>162</v>
      </c>
      <c r="D106" s="1">
        <v>27200</v>
      </c>
      <c r="E106" s="1">
        <v>38880</v>
      </c>
      <c r="G106" t="s">
        <v>127</v>
      </c>
      <c r="H106" t="s">
        <v>128</v>
      </c>
      <c r="I106" s="4">
        <f>Anzeigejahr-YEAR(D106)</f>
        <v>38</v>
      </c>
      <c r="J106" s="7">
        <f>MONTH(D106)</f>
        <v>6</v>
      </c>
      <c r="K106" s="7">
        <f>DAY(D106)</f>
        <v>20</v>
      </c>
    </row>
    <row r="107" spans="1:11" hidden="1" x14ac:dyDescent="0.25">
      <c r="A107">
        <v>3095</v>
      </c>
      <c r="B107" t="s">
        <v>104</v>
      </c>
      <c r="C107" t="s">
        <v>269</v>
      </c>
      <c r="D107" s="1">
        <v>29026</v>
      </c>
      <c r="E107" s="1">
        <v>41061</v>
      </c>
      <c r="G107" t="s">
        <v>26</v>
      </c>
      <c r="H107" t="s">
        <v>27</v>
      </c>
      <c r="I107" s="4">
        <f>Anzeigejahr-YEAR(D107)</f>
        <v>33</v>
      </c>
      <c r="J107" s="7">
        <f>MONTH(D107)</f>
        <v>6</v>
      </c>
      <c r="K107" s="7">
        <f>DAY(D107)</f>
        <v>20</v>
      </c>
    </row>
    <row r="108" spans="1:11" hidden="1" x14ac:dyDescent="0.25">
      <c r="A108">
        <v>2017</v>
      </c>
      <c r="B108" t="s">
        <v>135</v>
      </c>
      <c r="C108" t="s">
        <v>136</v>
      </c>
      <c r="D108" s="1">
        <v>18072</v>
      </c>
      <c r="E108" s="1">
        <v>33037</v>
      </c>
      <c r="G108" t="s">
        <v>38</v>
      </c>
      <c r="H108" t="s">
        <v>39</v>
      </c>
      <c r="I108" s="4">
        <f>Anzeigejahr-YEAR(D108)</f>
        <v>63</v>
      </c>
      <c r="J108" s="7">
        <f>MONTH(D108)</f>
        <v>6</v>
      </c>
      <c r="K108" s="7">
        <f>DAY(D108)</f>
        <v>23</v>
      </c>
    </row>
    <row r="109" spans="1:11" hidden="1" x14ac:dyDescent="0.25">
      <c r="A109">
        <v>3118</v>
      </c>
      <c r="B109" t="s">
        <v>32</v>
      </c>
      <c r="C109" t="s">
        <v>283</v>
      </c>
      <c r="D109" s="1">
        <v>34143</v>
      </c>
      <c r="E109" s="1">
        <v>41075</v>
      </c>
      <c r="G109" t="s">
        <v>26</v>
      </c>
      <c r="H109" t="s">
        <v>27</v>
      </c>
      <c r="I109" s="4">
        <f>Anzeigejahr-YEAR(D109)</f>
        <v>19</v>
      </c>
      <c r="J109" s="7">
        <f>MONTH(D109)</f>
        <v>6</v>
      </c>
      <c r="K109" s="7">
        <f>DAY(D109)</f>
        <v>23</v>
      </c>
    </row>
    <row r="110" spans="1:11" hidden="1" x14ac:dyDescent="0.25">
      <c r="A110">
        <v>2570</v>
      </c>
      <c r="B110" t="s">
        <v>12</v>
      </c>
      <c r="C110" t="s">
        <v>210</v>
      </c>
      <c r="D110" s="1">
        <v>27571</v>
      </c>
      <c r="E110" s="1">
        <v>38521</v>
      </c>
      <c r="G110" t="s">
        <v>127</v>
      </c>
      <c r="H110" t="s">
        <v>128</v>
      </c>
      <c r="I110" s="4">
        <f>Anzeigejahr-YEAR(D110)</f>
        <v>37</v>
      </c>
      <c r="J110" s="7">
        <f>MONTH(D110)</f>
        <v>6</v>
      </c>
      <c r="K110" s="7">
        <f>DAY(D110)</f>
        <v>26</v>
      </c>
    </row>
    <row r="111" spans="1:11" hidden="1" x14ac:dyDescent="0.25">
      <c r="A111">
        <v>2735</v>
      </c>
      <c r="B111" t="s">
        <v>229</v>
      </c>
      <c r="C111" t="s">
        <v>230</v>
      </c>
      <c r="D111" s="1">
        <v>23192</v>
      </c>
      <c r="E111" s="1">
        <v>32317</v>
      </c>
      <c r="G111" t="s">
        <v>38</v>
      </c>
      <c r="H111" t="s">
        <v>39</v>
      </c>
      <c r="I111" s="4">
        <f>Anzeigejahr-YEAR(D111)</f>
        <v>49</v>
      </c>
      <c r="J111" s="7">
        <f>MONTH(D111)</f>
        <v>6</v>
      </c>
      <c r="K111" s="7">
        <f>DAY(D111)</f>
        <v>30</v>
      </c>
    </row>
    <row r="112" spans="1:11" hidden="1" x14ac:dyDescent="0.25">
      <c r="A112">
        <v>3128</v>
      </c>
      <c r="B112" t="s">
        <v>292</v>
      </c>
      <c r="C112" t="s">
        <v>293</v>
      </c>
      <c r="D112" s="1">
        <v>30502</v>
      </c>
      <c r="E112" s="1">
        <v>41090</v>
      </c>
      <c r="G112" t="s">
        <v>47</v>
      </c>
      <c r="H112" t="s">
        <v>48</v>
      </c>
      <c r="I112" s="4">
        <f>Anzeigejahr-YEAR(D112)</f>
        <v>29</v>
      </c>
      <c r="J112" s="7">
        <f>MONTH(D112)</f>
        <v>7</v>
      </c>
      <c r="K112" s="7">
        <f>DAY(D112)</f>
        <v>5</v>
      </c>
    </row>
    <row r="113" spans="1:11" hidden="1" x14ac:dyDescent="0.25">
      <c r="A113">
        <v>1161</v>
      </c>
      <c r="B113" t="s">
        <v>32</v>
      </c>
      <c r="C113" t="s">
        <v>76</v>
      </c>
      <c r="D113" s="1">
        <v>23931</v>
      </c>
      <c r="E113" s="1">
        <v>35246</v>
      </c>
      <c r="G113" t="s">
        <v>34</v>
      </c>
      <c r="H113" t="s">
        <v>35</v>
      </c>
      <c r="I113" s="4">
        <f>Anzeigejahr-YEAR(D113)</f>
        <v>47</v>
      </c>
      <c r="J113" s="7">
        <f>MONTH(D113)</f>
        <v>7</v>
      </c>
      <c r="K113" s="7">
        <f>DAY(D113)</f>
        <v>8</v>
      </c>
    </row>
    <row r="114" spans="1:11" hidden="1" x14ac:dyDescent="0.25">
      <c r="A114">
        <v>1234</v>
      </c>
      <c r="B114" t="s">
        <v>125</v>
      </c>
      <c r="C114" t="s">
        <v>126</v>
      </c>
      <c r="D114" s="1">
        <v>33795</v>
      </c>
      <c r="E114" s="1">
        <v>40727</v>
      </c>
      <c r="G114" t="s">
        <v>127</v>
      </c>
      <c r="H114" t="s">
        <v>128</v>
      </c>
      <c r="I114" s="4">
        <f>Anzeigejahr-YEAR(D114)</f>
        <v>20</v>
      </c>
      <c r="J114" s="7">
        <f>MONTH(D114)</f>
        <v>7</v>
      </c>
      <c r="K114" s="7">
        <f>DAY(D114)</f>
        <v>10</v>
      </c>
    </row>
    <row r="115" spans="1:11" hidden="1" x14ac:dyDescent="0.25">
      <c r="A115">
        <v>2969</v>
      </c>
      <c r="B115" t="s">
        <v>32</v>
      </c>
      <c r="C115" t="s">
        <v>239</v>
      </c>
      <c r="D115" s="1">
        <v>26490</v>
      </c>
      <c r="E115" s="1">
        <v>34155</v>
      </c>
      <c r="G115" t="s">
        <v>38</v>
      </c>
      <c r="H115" t="s">
        <v>39</v>
      </c>
      <c r="I115" s="4">
        <f>Anzeigejahr-YEAR(D115)</f>
        <v>40</v>
      </c>
      <c r="J115" s="7">
        <f>MONTH(D115)</f>
        <v>7</v>
      </c>
      <c r="K115" s="7">
        <f>DAY(D115)</f>
        <v>10</v>
      </c>
    </row>
    <row r="116" spans="1:11" hidden="1" x14ac:dyDescent="0.25">
      <c r="A116">
        <v>3106</v>
      </c>
      <c r="B116" t="s">
        <v>53</v>
      </c>
      <c r="C116" t="s">
        <v>276</v>
      </c>
      <c r="D116" s="1">
        <v>22474</v>
      </c>
      <c r="E116" s="1">
        <v>36344</v>
      </c>
      <c r="G116" t="s">
        <v>127</v>
      </c>
      <c r="H116" t="s">
        <v>128</v>
      </c>
      <c r="I116" s="4">
        <f>Anzeigejahr-YEAR(D116)</f>
        <v>51</v>
      </c>
      <c r="J116" s="7">
        <f>MONTH(D116)</f>
        <v>7</v>
      </c>
      <c r="K116" s="7">
        <f>DAY(D116)</f>
        <v>12</v>
      </c>
    </row>
    <row r="117" spans="1:11" hidden="1" x14ac:dyDescent="0.25">
      <c r="A117">
        <v>3056</v>
      </c>
      <c r="B117" t="s">
        <v>12</v>
      </c>
      <c r="C117" t="s">
        <v>249</v>
      </c>
      <c r="D117" s="1">
        <v>31241</v>
      </c>
      <c r="E117" s="1">
        <v>40730</v>
      </c>
      <c r="G117" t="s">
        <v>38</v>
      </c>
      <c r="H117" t="s">
        <v>39</v>
      </c>
      <c r="I117" s="4">
        <f>Anzeigejahr-YEAR(D117)</f>
        <v>27</v>
      </c>
      <c r="J117" s="7">
        <f>MONTH(D117)</f>
        <v>7</v>
      </c>
      <c r="K117" s="7">
        <f>DAY(D117)</f>
        <v>13</v>
      </c>
    </row>
    <row r="118" spans="1:11" hidden="1" x14ac:dyDescent="0.25">
      <c r="A118">
        <v>2004</v>
      </c>
      <c r="B118" t="s">
        <v>133</v>
      </c>
      <c r="C118" t="s">
        <v>134</v>
      </c>
      <c r="D118" s="1">
        <v>23947</v>
      </c>
      <c r="E118" s="1">
        <v>33437</v>
      </c>
      <c r="G118" t="s">
        <v>38</v>
      </c>
      <c r="H118" t="s">
        <v>39</v>
      </c>
      <c r="I118" s="4">
        <f>Anzeigejahr-YEAR(D118)</f>
        <v>47</v>
      </c>
      <c r="J118" s="7">
        <f>MONTH(D118)</f>
        <v>7</v>
      </c>
      <c r="K118" s="7">
        <f>DAY(D118)</f>
        <v>24</v>
      </c>
    </row>
    <row r="119" spans="1:11" hidden="1" x14ac:dyDescent="0.25">
      <c r="A119">
        <v>3057</v>
      </c>
      <c r="B119" t="s">
        <v>112</v>
      </c>
      <c r="C119" t="s">
        <v>250</v>
      </c>
      <c r="D119" s="1">
        <v>29060</v>
      </c>
      <c r="E119" s="1">
        <v>37090</v>
      </c>
      <c r="G119" t="s">
        <v>38</v>
      </c>
      <c r="H119" t="s">
        <v>39</v>
      </c>
      <c r="I119" s="4">
        <f>Anzeigejahr-YEAR(D119)</f>
        <v>33</v>
      </c>
      <c r="J119" s="7">
        <f>MONTH(D119)</f>
        <v>7</v>
      </c>
      <c r="K119" s="7">
        <f>DAY(D119)</f>
        <v>24</v>
      </c>
    </row>
    <row r="120" spans="1:11" hidden="1" x14ac:dyDescent="0.25">
      <c r="A120">
        <v>2429</v>
      </c>
      <c r="B120" t="s">
        <v>174</v>
      </c>
      <c r="C120" t="s">
        <v>175</v>
      </c>
      <c r="D120" s="1">
        <v>27601</v>
      </c>
      <c r="E120" s="1">
        <v>37452</v>
      </c>
      <c r="F120" s="1">
        <v>41265</v>
      </c>
      <c r="G120" t="s">
        <v>127</v>
      </c>
      <c r="H120" t="s">
        <v>128</v>
      </c>
      <c r="I120" s="4">
        <f>Anzeigejahr-YEAR(D120)</f>
        <v>37</v>
      </c>
      <c r="J120" s="7">
        <f>MONTH(D120)</f>
        <v>7</v>
      </c>
      <c r="K120" s="7">
        <f>DAY(D120)</f>
        <v>26</v>
      </c>
    </row>
    <row r="121" spans="1:11" hidden="1" x14ac:dyDescent="0.25">
      <c r="A121">
        <v>1231</v>
      </c>
      <c r="B121" t="s">
        <v>120</v>
      </c>
      <c r="C121" t="s">
        <v>121</v>
      </c>
      <c r="D121" s="1">
        <v>22858</v>
      </c>
      <c r="E121" s="1">
        <v>36363</v>
      </c>
      <c r="G121" t="s">
        <v>44</v>
      </c>
      <c r="H121" t="s">
        <v>45</v>
      </c>
      <c r="I121" s="4">
        <f>Anzeigejahr-YEAR(D121)</f>
        <v>50</v>
      </c>
      <c r="J121" s="7">
        <f>MONTH(D121)</f>
        <v>7</v>
      </c>
      <c r="K121" s="7">
        <f>DAY(D121)</f>
        <v>31</v>
      </c>
    </row>
    <row r="122" spans="1:11" hidden="1" x14ac:dyDescent="0.25">
      <c r="A122">
        <v>2675</v>
      </c>
      <c r="B122" t="s">
        <v>32</v>
      </c>
      <c r="C122" t="s">
        <v>222</v>
      </c>
      <c r="D122" s="1">
        <v>28337</v>
      </c>
      <c r="E122" s="1">
        <v>35268</v>
      </c>
      <c r="G122" t="s">
        <v>143</v>
      </c>
      <c r="H122" t="s">
        <v>144</v>
      </c>
      <c r="I122" s="4">
        <f>Anzeigejahr-YEAR(D122)</f>
        <v>35</v>
      </c>
      <c r="J122" s="7">
        <f>MONTH(D122)</f>
        <v>7</v>
      </c>
      <c r="K122" s="7">
        <f>DAY(D122)</f>
        <v>31</v>
      </c>
    </row>
    <row r="123" spans="1:11" hidden="1" x14ac:dyDescent="0.25">
      <c r="A123">
        <v>3068</v>
      </c>
      <c r="B123" t="s">
        <v>254</v>
      </c>
      <c r="C123" t="s">
        <v>255</v>
      </c>
      <c r="D123" s="1">
        <v>30528</v>
      </c>
      <c r="E123" s="1">
        <v>40747</v>
      </c>
      <c r="G123" t="s">
        <v>38</v>
      </c>
      <c r="H123" t="s">
        <v>39</v>
      </c>
      <c r="I123" s="4">
        <f>Anzeigejahr-YEAR(D123)</f>
        <v>29</v>
      </c>
      <c r="J123" s="7">
        <f>MONTH(D123)</f>
        <v>7</v>
      </c>
      <c r="K123" s="7">
        <f>DAY(D123)</f>
        <v>31</v>
      </c>
    </row>
    <row r="124" spans="1:11" hidden="1" x14ac:dyDescent="0.25">
      <c r="A124">
        <v>1238</v>
      </c>
      <c r="B124" t="s">
        <v>131</v>
      </c>
      <c r="C124" t="s">
        <v>132</v>
      </c>
      <c r="D124" s="1">
        <v>33822</v>
      </c>
      <c r="E124" s="1">
        <v>41061</v>
      </c>
      <c r="F124" s="1">
        <v>41372</v>
      </c>
      <c r="G124" t="s">
        <v>18</v>
      </c>
      <c r="H124" t="s">
        <v>19</v>
      </c>
      <c r="I124" s="4">
        <f>Anzeigejahr-YEAR(D124)</f>
        <v>20</v>
      </c>
      <c r="J124" s="7">
        <f>MONTH(D124)</f>
        <v>8</v>
      </c>
      <c r="K124" s="7">
        <f>DAY(D124)</f>
        <v>6</v>
      </c>
    </row>
    <row r="125" spans="1:11" hidden="1" x14ac:dyDescent="0.25">
      <c r="A125">
        <v>2874</v>
      </c>
      <c r="B125" t="s">
        <v>12</v>
      </c>
      <c r="C125" t="s">
        <v>238</v>
      </c>
      <c r="D125" s="1">
        <v>30171</v>
      </c>
      <c r="E125" s="1">
        <v>40754</v>
      </c>
      <c r="G125" t="s">
        <v>127</v>
      </c>
      <c r="H125" t="s">
        <v>128</v>
      </c>
      <c r="I125" s="4">
        <f>Anzeigejahr-YEAR(D125)</f>
        <v>30</v>
      </c>
      <c r="J125" s="7">
        <f>MONTH(D125)</f>
        <v>8</v>
      </c>
      <c r="K125" s="7">
        <f>DAY(D125)</f>
        <v>8</v>
      </c>
    </row>
    <row r="126" spans="1:11" hidden="1" x14ac:dyDescent="0.25">
      <c r="A126">
        <v>2608</v>
      </c>
      <c r="B126" t="s">
        <v>24</v>
      </c>
      <c r="C126" t="s">
        <v>218</v>
      </c>
      <c r="D126" s="1">
        <v>28712</v>
      </c>
      <c r="E126" s="1">
        <v>39297</v>
      </c>
      <c r="G126" t="s">
        <v>127</v>
      </c>
      <c r="H126" t="s">
        <v>128</v>
      </c>
      <c r="I126" s="4">
        <f>Anzeigejahr-YEAR(D126)</f>
        <v>34</v>
      </c>
      <c r="J126" s="7">
        <f>MONTH(D126)</f>
        <v>8</v>
      </c>
      <c r="K126" s="7">
        <f>DAY(D126)</f>
        <v>10</v>
      </c>
    </row>
    <row r="127" spans="1:11" hidden="1" x14ac:dyDescent="0.25">
      <c r="A127">
        <v>3117</v>
      </c>
      <c r="B127" t="s">
        <v>167</v>
      </c>
      <c r="C127" t="s">
        <v>282</v>
      </c>
      <c r="D127" s="1">
        <v>32002</v>
      </c>
      <c r="E127" s="1">
        <v>40763</v>
      </c>
      <c r="G127" t="s">
        <v>140</v>
      </c>
      <c r="H127" t="s">
        <v>141</v>
      </c>
      <c r="I127" s="4">
        <f>Anzeigejahr-YEAR(D127)</f>
        <v>25</v>
      </c>
      <c r="J127" s="7">
        <f>MONTH(D127)</f>
        <v>8</v>
      </c>
      <c r="K127" s="7">
        <f>DAY(D127)</f>
        <v>13</v>
      </c>
    </row>
    <row r="128" spans="1:11" hidden="1" x14ac:dyDescent="0.25">
      <c r="A128">
        <v>1210</v>
      </c>
      <c r="B128" t="s">
        <v>106</v>
      </c>
      <c r="C128" t="s">
        <v>107</v>
      </c>
      <c r="D128" s="1">
        <v>28718</v>
      </c>
      <c r="E128" s="1">
        <v>38573</v>
      </c>
      <c r="G128" t="s">
        <v>10</v>
      </c>
      <c r="H128" t="s">
        <v>11</v>
      </c>
      <c r="I128" s="4">
        <f>Anzeigejahr-YEAR(D128)</f>
        <v>34</v>
      </c>
      <c r="J128" s="7">
        <f>MONTH(D128)</f>
        <v>8</v>
      </c>
      <c r="K128" s="7">
        <f>DAY(D128)</f>
        <v>16</v>
      </c>
    </row>
    <row r="129" spans="1:11" hidden="1" x14ac:dyDescent="0.25">
      <c r="A129">
        <v>3120</v>
      </c>
      <c r="B129" t="s">
        <v>152</v>
      </c>
      <c r="C129" t="s">
        <v>286</v>
      </c>
      <c r="D129" s="1">
        <v>33832</v>
      </c>
      <c r="E129" s="1">
        <v>40767</v>
      </c>
      <c r="F129" s="1">
        <v>41398</v>
      </c>
      <c r="G129" t="s">
        <v>127</v>
      </c>
      <c r="H129" t="s">
        <v>128</v>
      </c>
      <c r="I129" s="4">
        <f>Anzeigejahr-YEAR(D129)</f>
        <v>20</v>
      </c>
      <c r="J129" s="7">
        <f>MONTH(D129)</f>
        <v>8</v>
      </c>
      <c r="K129" s="7">
        <f>DAY(D129)</f>
        <v>16</v>
      </c>
    </row>
    <row r="130" spans="1:11" hidden="1" x14ac:dyDescent="0.25">
      <c r="A130">
        <v>2055</v>
      </c>
      <c r="B130" t="s">
        <v>12</v>
      </c>
      <c r="C130" t="s">
        <v>139</v>
      </c>
      <c r="D130" s="1">
        <v>19226</v>
      </c>
      <c r="E130" s="1">
        <v>34191</v>
      </c>
      <c r="G130" t="s">
        <v>140</v>
      </c>
      <c r="H130" t="s">
        <v>141</v>
      </c>
      <c r="I130" s="4">
        <f>Anzeigejahr-YEAR(D130)</f>
        <v>60</v>
      </c>
      <c r="J130" s="7">
        <f>MONTH(D130)</f>
        <v>8</v>
      </c>
      <c r="K130" s="7">
        <f>DAY(D130)</f>
        <v>20</v>
      </c>
    </row>
    <row r="131" spans="1:11" hidden="1" x14ac:dyDescent="0.25">
      <c r="A131">
        <v>2341</v>
      </c>
      <c r="B131" t="s">
        <v>165</v>
      </c>
      <c r="C131" t="s">
        <v>166</v>
      </c>
      <c r="D131" s="1">
        <v>22516</v>
      </c>
      <c r="E131" s="1">
        <v>34563</v>
      </c>
      <c r="G131" t="s">
        <v>30</v>
      </c>
      <c r="H131" t="s">
        <v>31</v>
      </c>
      <c r="I131" s="4">
        <f>Anzeigejahr-YEAR(D131)</f>
        <v>51</v>
      </c>
      <c r="J131" s="7">
        <f>MONTH(D131)</f>
        <v>8</v>
      </c>
      <c r="K131" s="7">
        <f>DAY(D131)</f>
        <v>23</v>
      </c>
    </row>
    <row r="132" spans="1:11" hidden="1" x14ac:dyDescent="0.25">
      <c r="A132">
        <v>3126</v>
      </c>
      <c r="B132" t="s">
        <v>32</v>
      </c>
      <c r="C132" t="s">
        <v>291</v>
      </c>
      <c r="D132" s="1">
        <v>29094</v>
      </c>
      <c r="E132" s="1">
        <v>38584</v>
      </c>
      <c r="G132" t="s">
        <v>38</v>
      </c>
      <c r="H132" t="s">
        <v>39</v>
      </c>
      <c r="I132" s="4">
        <f>Anzeigejahr-YEAR(D132)</f>
        <v>33</v>
      </c>
      <c r="J132" s="7">
        <f>MONTH(D132)</f>
        <v>8</v>
      </c>
      <c r="K132" s="7">
        <f>DAY(D132)</f>
        <v>27</v>
      </c>
    </row>
    <row r="133" spans="1:11" hidden="1" x14ac:dyDescent="0.25">
      <c r="A133">
        <v>3130</v>
      </c>
      <c r="B133" t="s">
        <v>63</v>
      </c>
      <c r="C133" t="s">
        <v>295</v>
      </c>
      <c r="D133" s="1">
        <v>33843</v>
      </c>
      <c r="E133" s="1">
        <v>40772</v>
      </c>
      <c r="G133" t="s">
        <v>44</v>
      </c>
      <c r="H133" t="s">
        <v>45</v>
      </c>
      <c r="I133" s="4">
        <f>Anzeigejahr-YEAR(D133)</f>
        <v>20</v>
      </c>
      <c r="J133" s="7">
        <f>MONTH(D133)</f>
        <v>8</v>
      </c>
      <c r="K133" s="7">
        <f>DAY(D133)</f>
        <v>27</v>
      </c>
    </row>
    <row r="134" spans="1:11" hidden="1" x14ac:dyDescent="0.25">
      <c r="A134">
        <v>2770</v>
      </c>
      <c r="B134" t="s">
        <v>24</v>
      </c>
      <c r="C134" t="s">
        <v>234</v>
      </c>
      <c r="D134" s="1">
        <v>30556</v>
      </c>
      <c r="E134" s="1">
        <v>39681</v>
      </c>
      <c r="G134" t="s">
        <v>140</v>
      </c>
      <c r="H134" t="s">
        <v>141</v>
      </c>
      <c r="I134" s="4">
        <f>Anzeigejahr-YEAR(D134)</f>
        <v>29</v>
      </c>
      <c r="J134" s="7">
        <f>MONTH(D134)</f>
        <v>8</v>
      </c>
      <c r="K134" s="7">
        <f>DAY(D134)</f>
        <v>28</v>
      </c>
    </row>
    <row r="135" spans="1:11" hidden="1" x14ac:dyDescent="0.25">
      <c r="A135">
        <v>1159</v>
      </c>
      <c r="B135" t="s">
        <v>40</v>
      </c>
      <c r="C135" t="s">
        <v>73</v>
      </c>
      <c r="D135" s="1">
        <v>30557</v>
      </c>
      <c r="E135" s="1">
        <v>38582</v>
      </c>
      <c r="F135" s="1">
        <v>41304</v>
      </c>
      <c r="G135" t="s">
        <v>30</v>
      </c>
      <c r="H135" t="s">
        <v>74</v>
      </c>
      <c r="I135" s="4">
        <f>Anzeigejahr-YEAR(D135)</f>
        <v>29</v>
      </c>
      <c r="J135" s="7">
        <f>MONTH(D135)</f>
        <v>8</v>
      </c>
      <c r="K135" s="7">
        <f>DAY(D135)</f>
        <v>29</v>
      </c>
    </row>
    <row r="136" spans="1:11" hidden="1" x14ac:dyDescent="0.25">
      <c r="A136">
        <v>3075</v>
      </c>
      <c r="B136" t="s">
        <v>147</v>
      </c>
      <c r="C136" t="s">
        <v>260</v>
      </c>
      <c r="D136" s="1">
        <v>29097</v>
      </c>
      <c r="E136" s="1">
        <v>36762</v>
      </c>
      <c r="G136" t="s">
        <v>127</v>
      </c>
      <c r="H136" t="s">
        <v>128</v>
      </c>
      <c r="I136" s="4">
        <f>Anzeigejahr-YEAR(D136)</f>
        <v>33</v>
      </c>
      <c r="J136" s="7">
        <f>MONTH(D136)</f>
        <v>8</v>
      </c>
      <c r="K136" s="7">
        <f>DAY(D136)</f>
        <v>30</v>
      </c>
    </row>
    <row r="137" spans="1:11" hidden="1" x14ac:dyDescent="0.25">
      <c r="A137">
        <v>2528</v>
      </c>
      <c r="B137" t="s">
        <v>40</v>
      </c>
      <c r="C137" t="s">
        <v>194</v>
      </c>
      <c r="D137" s="1">
        <v>27272</v>
      </c>
      <c r="E137" s="1">
        <v>37127</v>
      </c>
      <c r="G137" t="s">
        <v>38</v>
      </c>
      <c r="H137" t="s">
        <v>39</v>
      </c>
      <c r="I137" s="4">
        <f>Anzeigejahr-YEAR(D137)</f>
        <v>38</v>
      </c>
      <c r="J137" s="7">
        <f>MONTH(D137)</f>
        <v>8</v>
      </c>
      <c r="K137" s="7">
        <f>DAY(D137)</f>
        <v>31</v>
      </c>
    </row>
    <row r="138" spans="1:11" hidden="1" x14ac:dyDescent="0.25">
      <c r="A138">
        <v>3108</v>
      </c>
      <c r="B138" t="s">
        <v>104</v>
      </c>
      <c r="C138" t="s">
        <v>276</v>
      </c>
      <c r="D138" s="1">
        <v>33849</v>
      </c>
      <c r="E138" s="1">
        <v>40778</v>
      </c>
      <c r="G138" t="s">
        <v>38</v>
      </c>
      <c r="H138" t="s">
        <v>39</v>
      </c>
      <c r="I138" s="4">
        <f>Anzeigejahr-YEAR(D138)</f>
        <v>20</v>
      </c>
      <c r="J138" s="7">
        <f>MONTH(D138)</f>
        <v>9</v>
      </c>
      <c r="K138" s="7">
        <f>DAY(D138)</f>
        <v>2</v>
      </c>
    </row>
    <row r="139" spans="1:11" hidden="1" x14ac:dyDescent="0.25">
      <c r="A139">
        <v>2444</v>
      </c>
      <c r="B139" t="s">
        <v>24</v>
      </c>
      <c r="C139" t="s">
        <v>178</v>
      </c>
      <c r="D139" s="1">
        <v>26547</v>
      </c>
      <c r="E139" s="1">
        <v>35303</v>
      </c>
      <c r="G139" t="s">
        <v>127</v>
      </c>
      <c r="H139" t="s">
        <v>128</v>
      </c>
      <c r="I139" s="4">
        <f>Anzeigejahr-YEAR(D139)</f>
        <v>40</v>
      </c>
      <c r="J139" s="7">
        <f>MONTH(D139)</f>
        <v>9</v>
      </c>
      <c r="K139" s="7">
        <f>DAY(D139)</f>
        <v>5</v>
      </c>
    </row>
    <row r="140" spans="1:11" hidden="1" x14ac:dyDescent="0.25">
      <c r="A140">
        <v>2271</v>
      </c>
      <c r="B140" t="s">
        <v>163</v>
      </c>
      <c r="C140" t="s">
        <v>164</v>
      </c>
      <c r="D140" s="1">
        <v>22530</v>
      </c>
      <c r="E140" s="1">
        <v>36405</v>
      </c>
      <c r="G140" t="s">
        <v>143</v>
      </c>
      <c r="H140" t="s">
        <v>144</v>
      </c>
      <c r="I140" s="4">
        <f>Anzeigejahr-YEAR(D140)</f>
        <v>51</v>
      </c>
      <c r="J140" s="7">
        <f>MONTH(D140)</f>
        <v>9</v>
      </c>
      <c r="K140" s="7">
        <f>DAY(D140)</f>
        <v>6</v>
      </c>
    </row>
    <row r="141" spans="1:11" hidden="1" x14ac:dyDescent="0.25">
      <c r="A141">
        <v>3132</v>
      </c>
      <c r="B141" t="s">
        <v>12</v>
      </c>
      <c r="C141" t="s">
        <v>297</v>
      </c>
      <c r="D141" s="1">
        <v>33488</v>
      </c>
      <c r="E141" s="1">
        <v>40786</v>
      </c>
      <c r="F141" s="1">
        <v>41222</v>
      </c>
      <c r="G141" t="s">
        <v>38</v>
      </c>
      <c r="H141" t="s">
        <v>39</v>
      </c>
      <c r="I141" s="4">
        <f>Anzeigejahr-YEAR(D141)</f>
        <v>21</v>
      </c>
      <c r="J141" s="7">
        <f>MONTH(D141)</f>
        <v>9</v>
      </c>
      <c r="K141" s="7">
        <f>DAY(D141)</f>
        <v>7</v>
      </c>
    </row>
    <row r="142" spans="1:11" hidden="1" x14ac:dyDescent="0.25">
      <c r="A142">
        <v>2689</v>
      </c>
      <c r="B142" t="s">
        <v>24</v>
      </c>
      <c r="C142" t="s">
        <v>226</v>
      </c>
      <c r="D142" s="1">
        <v>25455</v>
      </c>
      <c r="E142" s="1">
        <v>40420</v>
      </c>
      <c r="G142" t="s">
        <v>140</v>
      </c>
      <c r="H142" t="s">
        <v>141</v>
      </c>
      <c r="I142" s="4">
        <f>Anzeigejahr-YEAR(D142)</f>
        <v>43</v>
      </c>
      <c r="J142" s="7">
        <f>MONTH(D142)</f>
        <v>9</v>
      </c>
      <c r="K142" s="7">
        <f>DAY(D142)</f>
        <v>9</v>
      </c>
    </row>
    <row r="143" spans="1:11" hidden="1" x14ac:dyDescent="0.25">
      <c r="A143">
        <v>2541</v>
      </c>
      <c r="B143" t="s">
        <v>32</v>
      </c>
      <c r="C143" t="s">
        <v>201</v>
      </c>
      <c r="D143" s="1">
        <v>28746</v>
      </c>
      <c r="E143" s="1">
        <v>36046</v>
      </c>
      <c r="G143" t="s">
        <v>127</v>
      </c>
      <c r="H143" t="s">
        <v>128</v>
      </c>
      <c r="I143" s="4">
        <f>Anzeigejahr-YEAR(D143)</f>
        <v>34</v>
      </c>
      <c r="J143" s="7">
        <f>MONTH(D143)</f>
        <v>9</v>
      </c>
      <c r="K143" s="7">
        <f>DAY(D143)</f>
        <v>13</v>
      </c>
    </row>
    <row r="144" spans="1:11" hidden="1" x14ac:dyDescent="0.25">
      <c r="A144">
        <v>2539</v>
      </c>
      <c r="B144" t="s">
        <v>32</v>
      </c>
      <c r="C144" t="s">
        <v>200</v>
      </c>
      <c r="D144" s="1">
        <v>23634</v>
      </c>
      <c r="E144" s="1">
        <v>37139</v>
      </c>
      <c r="G144" t="s">
        <v>127</v>
      </c>
      <c r="H144" t="s">
        <v>128</v>
      </c>
      <c r="I144" s="4">
        <f>Anzeigejahr-YEAR(D144)</f>
        <v>48</v>
      </c>
      <c r="J144" s="7">
        <f>MONTH(D144)</f>
        <v>9</v>
      </c>
      <c r="K144" s="7">
        <f>DAY(D144)</f>
        <v>14</v>
      </c>
    </row>
    <row r="145" spans="1:11" hidden="1" x14ac:dyDescent="0.25">
      <c r="A145">
        <v>2024</v>
      </c>
      <c r="B145" t="s">
        <v>137</v>
      </c>
      <c r="C145" t="s">
        <v>138</v>
      </c>
      <c r="D145" s="1">
        <v>22539</v>
      </c>
      <c r="E145" s="1">
        <v>33127</v>
      </c>
      <c r="G145" t="s">
        <v>38</v>
      </c>
      <c r="H145" t="s">
        <v>39</v>
      </c>
      <c r="I145" s="4">
        <f>Anzeigejahr-YEAR(D145)</f>
        <v>51</v>
      </c>
      <c r="J145" s="7">
        <f>MONTH(D145)</f>
        <v>9</v>
      </c>
      <c r="K145" s="7">
        <f>DAY(D145)</f>
        <v>15</v>
      </c>
    </row>
    <row r="146" spans="1:11" hidden="1" x14ac:dyDescent="0.25">
      <c r="A146">
        <v>3078</v>
      </c>
      <c r="B146" t="s">
        <v>131</v>
      </c>
      <c r="C146" t="s">
        <v>262</v>
      </c>
      <c r="D146" s="1">
        <v>31305</v>
      </c>
      <c r="E146" s="1">
        <v>40430</v>
      </c>
      <c r="G146" t="s">
        <v>127</v>
      </c>
      <c r="H146" t="s">
        <v>128</v>
      </c>
      <c r="I146" s="4">
        <f>Anzeigejahr-YEAR(D146)</f>
        <v>27</v>
      </c>
      <c r="J146" s="7">
        <f>MONTH(D146)</f>
        <v>9</v>
      </c>
      <c r="K146" s="7">
        <f>DAY(D146)</f>
        <v>15</v>
      </c>
    </row>
    <row r="147" spans="1:11" hidden="1" x14ac:dyDescent="0.25">
      <c r="A147">
        <v>1227</v>
      </c>
      <c r="B147" t="s">
        <v>115</v>
      </c>
      <c r="C147" t="s">
        <v>116</v>
      </c>
      <c r="D147" s="1">
        <v>29846</v>
      </c>
      <c r="E147" s="1">
        <v>38606</v>
      </c>
      <c r="G147" t="s">
        <v>22</v>
      </c>
      <c r="H147" t="s">
        <v>23</v>
      </c>
      <c r="I147" s="4">
        <f>Anzeigejahr-YEAR(D147)</f>
        <v>31</v>
      </c>
      <c r="J147" s="7">
        <f>MONTH(D147)</f>
        <v>9</v>
      </c>
      <c r="K147" s="7">
        <f>DAY(D147)</f>
        <v>17</v>
      </c>
    </row>
    <row r="148" spans="1:11" x14ac:dyDescent="0.25">
      <c r="A148">
        <v>3074</v>
      </c>
      <c r="B148" t="s">
        <v>118</v>
      </c>
      <c r="C148" t="s">
        <v>259</v>
      </c>
      <c r="D148" s="1">
        <v>24003</v>
      </c>
      <c r="E148" s="1">
        <v>35318</v>
      </c>
      <c r="G148" t="s">
        <v>14</v>
      </c>
      <c r="H148" t="s">
        <v>15</v>
      </c>
      <c r="I148" s="4">
        <f>Anzeigejahr-YEAR(D148)</f>
        <v>47</v>
      </c>
      <c r="J148" s="7">
        <f>MONTH(D148)</f>
        <v>9</v>
      </c>
      <c r="K148" s="7">
        <f>DAY(D148)</f>
        <v>18</v>
      </c>
    </row>
    <row r="149" spans="1:11" hidden="1" x14ac:dyDescent="0.25">
      <c r="A149">
        <v>2769</v>
      </c>
      <c r="B149" t="s">
        <v>24</v>
      </c>
      <c r="C149" t="s">
        <v>233</v>
      </c>
      <c r="D149" s="1">
        <v>25830</v>
      </c>
      <c r="E149" s="1">
        <v>39335</v>
      </c>
      <c r="G149" t="s">
        <v>26</v>
      </c>
      <c r="H149" t="s">
        <v>27</v>
      </c>
      <c r="I149" s="4">
        <f>Anzeigejahr-YEAR(D149)</f>
        <v>42</v>
      </c>
      <c r="J149" s="7">
        <f>MONTH(D149)</f>
        <v>9</v>
      </c>
      <c r="K149" s="7">
        <f>DAY(D149)</f>
        <v>19</v>
      </c>
    </row>
    <row r="150" spans="1:11" hidden="1" x14ac:dyDescent="0.25">
      <c r="A150">
        <v>2372</v>
      </c>
      <c r="B150" t="s">
        <v>169</v>
      </c>
      <c r="C150" t="s">
        <v>170</v>
      </c>
      <c r="D150" s="1">
        <v>23275</v>
      </c>
      <c r="E150" s="1">
        <v>32400</v>
      </c>
      <c r="G150" t="s">
        <v>127</v>
      </c>
      <c r="H150" t="s">
        <v>128</v>
      </c>
      <c r="I150" s="4">
        <f>Anzeigejahr-YEAR(D150)</f>
        <v>49</v>
      </c>
      <c r="J150" s="7">
        <f>MONTH(D150)</f>
        <v>9</v>
      </c>
      <c r="K150" s="7">
        <f>DAY(D150)</f>
        <v>21</v>
      </c>
    </row>
    <row r="151" spans="1:11" hidden="1" x14ac:dyDescent="0.25">
      <c r="A151">
        <v>2848</v>
      </c>
      <c r="B151" t="s">
        <v>12</v>
      </c>
      <c r="C151" t="s">
        <v>237</v>
      </c>
      <c r="D151" s="1">
        <v>30215</v>
      </c>
      <c r="E151" s="1">
        <v>40435</v>
      </c>
      <c r="G151" t="s">
        <v>143</v>
      </c>
      <c r="H151" t="s">
        <v>144</v>
      </c>
      <c r="I151" s="4">
        <f>Anzeigejahr-YEAR(D151)</f>
        <v>30</v>
      </c>
      <c r="J151" s="7">
        <f>MONTH(D151)</f>
        <v>9</v>
      </c>
      <c r="K151" s="7">
        <f>DAY(D151)</f>
        <v>21</v>
      </c>
    </row>
    <row r="152" spans="1:11" hidden="1" x14ac:dyDescent="0.25">
      <c r="A152">
        <v>2791</v>
      </c>
      <c r="B152" t="s">
        <v>235</v>
      </c>
      <c r="C152" t="s">
        <v>236</v>
      </c>
      <c r="D152" s="1">
        <v>28391</v>
      </c>
      <c r="E152" s="1">
        <v>39706</v>
      </c>
      <c r="G152" t="s">
        <v>127</v>
      </c>
      <c r="H152" t="s">
        <v>128</v>
      </c>
      <c r="I152" s="4">
        <f>Anzeigejahr-YEAR(D152)</f>
        <v>35</v>
      </c>
      <c r="J152" s="7">
        <f>MONTH(D152)</f>
        <v>9</v>
      </c>
      <c r="K152" s="7">
        <f>DAY(D152)</f>
        <v>23</v>
      </c>
    </row>
    <row r="153" spans="1:11" hidden="1" x14ac:dyDescent="0.25">
      <c r="A153">
        <v>1061</v>
      </c>
      <c r="B153" t="s">
        <v>32</v>
      </c>
      <c r="C153" t="s">
        <v>33</v>
      </c>
      <c r="D153" s="1">
        <v>26933</v>
      </c>
      <c r="E153" s="1">
        <v>36423</v>
      </c>
      <c r="G153" t="s">
        <v>34</v>
      </c>
      <c r="H153" t="s">
        <v>35</v>
      </c>
      <c r="I153" s="4">
        <f>Anzeigejahr-YEAR(D153)</f>
        <v>39</v>
      </c>
      <c r="J153" s="7">
        <f>MONTH(D153)</f>
        <v>9</v>
      </c>
      <c r="K153" s="7">
        <f>DAY(D153)</f>
        <v>26</v>
      </c>
    </row>
    <row r="154" spans="1:11" x14ac:dyDescent="0.25">
      <c r="A154">
        <v>1200</v>
      </c>
      <c r="B154" t="s">
        <v>97</v>
      </c>
      <c r="C154" t="s">
        <v>98</v>
      </c>
      <c r="D154" s="1">
        <v>29124</v>
      </c>
      <c r="E154" s="1">
        <v>38979</v>
      </c>
      <c r="G154" t="s">
        <v>14</v>
      </c>
      <c r="H154" t="s">
        <v>15</v>
      </c>
      <c r="I154" s="4">
        <f>Anzeigejahr-YEAR(D154)</f>
        <v>33</v>
      </c>
      <c r="J154" s="7">
        <f>MONTH(D154)</f>
        <v>9</v>
      </c>
      <c r="K154" s="7">
        <f>DAY(D154)</f>
        <v>26</v>
      </c>
    </row>
    <row r="155" spans="1:11" hidden="1" x14ac:dyDescent="0.25">
      <c r="A155">
        <v>1235</v>
      </c>
      <c r="B155" t="s">
        <v>12</v>
      </c>
      <c r="C155" t="s">
        <v>129</v>
      </c>
      <c r="D155" s="1">
        <v>33513</v>
      </c>
      <c r="E155" s="1">
        <v>41075</v>
      </c>
      <c r="F155" s="1">
        <v>41428</v>
      </c>
      <c r="G155" t="s">
        <v>18</v>
      </c>
      <c r="H155" t="s">
        <v>19</v>
      </c>
      <c r="I155" s="4">
        <f>Anzeigejahr-YEAR(D155)</f>
        <v>21</v>
      </c>
      <c r="J155" s="7">
        <f>MONTH(D155)</f>
        <v>10</v>
      </c>
      <c r="K155" s="7">
        <f>DAY(D155)</f>
        <v>2</v>
      </c>
    </row>
    <row r="156" spans="1:11" hidden="1" x14ac:dyDescent="0.25">
      <c r="A156">
        <v>3103</v>
      </c>
      <c r="B156" t="s">
        <v>36</v>
      </c>
      <c r="C156" t="s">
        <v>274</v>
      </c>
      <c r="D156" s="1">
        <v>32785</v>
      </c>
      <c r="E156" s="1">
        <v>40816</v>
      </c>
      <c r="G156" t="s">
        <v>47</v>
      </c>
      <c r="H156" t="s">
        <v>48</v>
      </c>
      <c r="I156" s="4">
        <f>Anzeigejahr-YEAR(D156)</f>
        <v>23</v>
      </c>
      <c r="J156" s="7">
        <f>MONTH(D156)</f>
        <v>10</v>
      </c>
      <c r="K156" s="7">
        <f>DAY(D156)</f>
        <v>4</v>
      </c>
    </row>
    <row r="157" spans="1:11" hidden="1" x14ac:dyDescent="0.25">
      <c r="A157">
        <v>3101</v>
      </c>
      <c r="B157" t="s">
        <v>118</v>
      </c>
      <c r="C157" t="s">
        <v>273</v>
      </c>
      <c r="D157" s="1">
        <v>31690</v>
      </c>
      <c r="E157" s="1">
        <v>40815</v>
      </c>
      <c r="G157" t="s">
        <v>30</v>
      </c>
      <c r="H157" t="s">
        <v>74</v>
      </c>
      <c r="I157" s="4">
        <f>Anzeigejahr-YEAR(D157)</f>
        <v>26</v>
      </c>
      <c r="J157" s="7">
        <f>MONTH(D157)</f>
        <v>10</v>
      </c>
      <c r="K157" s="7">
        <f>DAY(D157)</f>
        <v>5</v>
      </c>
    </row>
    <row r="158" spans="1:11" hidden="1" x14ac:dyDescent="0.25">
      <c r="A158">
        <v>1141</v>
      </c>
      <c r="B158" t="s">
        <v>66</v>
      </c>
      <c r="C158" t="s">
        <v>67</v>
      </c>
      <c r="D158" s="1">
        <v>31692</v>
      </c>
      <c r="E158" s="1">
        <v>40814</v>
      </c>
      <c r="G158" t="s">
        <v>18</v>
      </c>
      <c r="H158" t="s">
        <v>19</v>
      </c>
      <c r="I158" s="4">
        <f>Anzeigejahr-YEAR(D158)</f>
        <v>26</v>
      </c>
      <c r="J158" s="7">
        <f>MONTH(D158)</f>
        <v>10</v>
      </c>
      <c r="K158" s="7">
        <f>DAY(D158)</f>
        <v>7</v>
      </c>
    </row>
    <row r="159" spans="1:11" hidden="1" x14ac:dyDescent="0.25">
      <c r="A159">
        <v>2604</v>
      </c>
      <c r="B159" t="s">
        <v>215</v>
      </c>
      <c r="C159" t="s">
        <v>216</v>
      </c>
      <c r="D159" s="1">
        <v>26213</v>
      </c>
      <c r="E159" s="1">
        <v>36798</v>
      </c>
      <c r="G159" t="s">
        <v>127</v>
      </c>
      <c r="H159" t="s">
        <v>128</v>
      </c>
      <c r="I159" s="4">
        <f>Anzeigejahr-YEAR(D159)</f>
        <v>41</v>
      </c>
      <c r="J159" s="7">
        <f>MONTH(D159)</f>
        <v>10</v>
      </c>
      <c r="K159" s="7">
        <f>DAY(D159)</f>
        <v>7</v>
      </c>
    </row>
    <row r="160" spans="1:11" hidden="1" x14ac:dyDescent="0.25">
      <c r="A160">
        <v>1215</v>
      </c>
      <c r="B160" t="s">
        <v>32</v>
      </c>
      <c r="C160" t="s">
        <v>109</v>
      </c>
      <c r="D160" s="1">
        <v>33893</v>
      </c>
      <c r="E160" s="1">
        <v>40824</v>
      </c>
      <c r="G160" t="s">
        <v>18</v>
      </c>
      <c r="H160" t="s">
        <v>19</v>
      </c>
      <c r="I160" s="4">
        <f>Anzeigejahr-YEAR(D160)</f>
        <v>20</v>
      </c>
      <c r="J160" s="7">
        <f>MONTH(D160)</f>
        <v>10</v>
      </c>
      <c r="K160" s="7">
        <f>DAY(D160)</f>
        <v>16</v>
      </c>
    </row>
    <row r="161" spans="1:11" hidden="1" x14ac:dyDescent="0.25">
      <c r="A161">
        <v>2679</v>
      </c>
      <c r="B161" t="s">
        <v>167</v>
      </c>
      <c r="C161" t="s">
        <v>223</v>
      </c>
      <c r="D161" s="1">
        <v>28050</v>
      </c>
      <c r="E161" s="1">
        <v>36076</v>
      </c>
      <c r="G161" t="s">
        <v>30</v>
      </c>
      <c r="H161" t="s">
        <v>74</v>
      </c>
      <c r="I161" s="4">
        <f>Anzeigejahr-YEAR(D161)</f>
        <v>36</v>
      </c>
      <c r="J161" s="7">
        <f>MONTH(D161)</f>
        <v>10</v>
      </c>
      <c r="K161" s="7">
        <f>DAY(D161)</f>
        <v>17</v>
      </c>
    </row>
    <row r="162" spans="1:11" hidden="1" x14ac:dyDescent="0.25">
      <c r="A162">
        <v>3090</v>
      </c>
      <c r="B162" t="s">
        <v>12</v>
      </c>
      <c r="C162" t="s">
        <v>266</v>
      </c>
      <c r="D162" s="1">
        <v>30974</v>
      </c>
      <c r="E162" s="1">
        <v>39369</v>
      </c>
      <c r="G162" t="s">
        <v>140</v>
      </c>
      <c r="H162" t="s">
        <v>141</v>
      </c>
      <c r="I162" s="4">
        <f>Anzeigejahr-YEAR(D162)</f>
        <v>28</v>
      </c>
      <c r="J162" s="7">
        <f>MONTH(D162)</f>
        <v>10</v>
      </c>
      <c r="K162" s="7">
        <f>DAY(D162)</f>
        <v>19</v>
      </c>
    </row>
    <row r="163" spans="1:11" hidden="1" x14ac:dyDescent="0.25">
      <c r="A163">
        <v>3104</v>
      </c>
      <c r="B163" t="s">
        <v>185</v>
      </c>
      <c r="C163" t="s">
        <v>275</v>
      </c>
      <c r="D163" s="1">
        <v>17827</v>
      </c>
      <c r="E163" s="1">
        <v>33157</v>
      </c>
      <c r="G163" t="s">
        <v>26</v>
      </c>
      <c r="H163" t="s">
        <v>27</v>
      </c>
      <c r="I163" s="4">
        <f>Anzeigejahr-YEAR(D163)</f>
        <v>64</v>
      </c>
      <c r="J163" s="7">
        <f>MONTH(D163)</f>
        <v>10</v>
      </c>
      <c r="K163" s="7">
        <f>DAY(D163)</f>
        <v>21</v>
      </c>
    </row>
    <row r="164" spans="1:11" x14ac:dyDescent="0.25">
      <c r="A164">
        <v>3123</v>
      </c>
      <c r="B164" t="s">
        <v>131</v>
      </c>
      <c r="C164" t="s">
        <v>289</v>
      </c>
      <c r="D164" s="1">
        <v>33902</v>
      </c>
      <c r="E164" s="1">
        <v>40833</v>
      </c>
      <c r="G164" t="s">
        <v>14</v>
      </c>
      <c r="H164" t="s">
        <v>15</v>
      </c>
      <c r="I164" s="4">
        <f>Anzeigejahr-YEAR(D164)</f>
        <v>20</v>
      </c>
      <c r="J164" s="7">
        <f>MONTH(D164)</f>
        <v>10</v>
      </c>
      <c r="K164" s="7">
        <f>DAY(D164)</f>
        <v>25</v>
      </c>
    </row>
    <row r="165" spans="1:11" hidden="1" x14ac:dyDescent="0.25">
      <c r="A165">
        <v>1116</v>
      </c>
      <c r="B165" t="s">
        <v>55</v>
      </c>
      <c r="C165" t="s">
        <v>56</v>
      </c>
      <c r="D165" s="1">
        <v>30250</v>
      </c>
      <c r="E165" s="1">
        <v>38640</v>
      </c>
      <c r="G165" t="s">
        <v>34</v>
      </c>
      <c r="H165" t="s">
        <v>35</v>
      </c>
      <c r="I165" s="4">
        <f>Anzeigejahr-YEAR(D165)</f>
        <v>30</v>
      </c>
      <c r="J165" s="7">
        <f>MONTH(D165)</f>
        <v>10</v>
      </c>
      <c r="K165" s="7">
        <f>DAY(D165)</f>
        <v>26</v>
      </c>
    </row>
    <row r="166" spans="1:11" x14ac:dyDescent="0.25">
      <c r="A166">
        <v>1148</v>
      </c>
      <c r="B166" t="s">
        <v>57</v>
      </c>
      <c r="C166" t="s">
        <v>72</v>
      </c>
      <c r="D166" s="1">
        <v>29156</v>
      </c>
      <c r="E166" s="1">
        <v>36092</v>
      </c>
      <c r="G166" t="s">
        <v>14</v>
      </c>
      <c r="H166" t="s">
        <v>15</v>
      </c>
      <c r="I166" s="4">
        <f>Anzeigejahr-YEAR(D166)</f>
        <v>33</v>
      </c>
      <c r="J166" s="7">
        <f>MONTH(D166)</f>
        <v>10</v>
      </c>
      <c r="K166" s="7">
        <f>DAY(D166)</f>
        <v>28</v>
      </c>
    </row>
    <row r="167" spans="1:11" hidden="1" x14ac:dyDescent="0.25">
      <c r="A167">
        <v>1183</v>
      </c>
      <c r="B167" t="s">
        <v>16</v>
      </c>
      <c r="C167" t="s">
        <v>85</v>
      </c>
      <c r="D167" s="1">
        <v>31714</v>
      </c>
      <c r="E167" s="1">
        <v>39012</v>
      </c>
      <c r="G167" t="s">
        <v>10</v>
      </c>
      <c r="H167" t="s">
        <v>11</v>
      </c>
      <c r="I167" s="4">
        <f>Anzeigejahr-YEAR(D167)</f>
        <v>26</v>
      </c>
      <c r="J167" s="7">
        <f>MONTH(D167)</f>
        <v>10</v>
      </c>
      <c r="K167" s="7">
        <f>DAY(D167)</f>
        <v>29</v>
      </c>
    </row>
    <row r="168" spans="1:11" hidden="1" x14ac:dyDescent="0.25">
      <c r="A168">
        <v>2506</v>
      </c>
      <c r="B168" t="s">
        <v>32</v>
      </c>
      <c r="C168" t="s">
        <v>191</v>
      </c>
      <c r="D168" s="1">
        <v>28427</v>
      </c>
      <c r="E168" s="1">
        <v>35727</v>
      </c>
      <c r="G168" t="s">
        <v>38</v>
      </c>
      <c r="H168" t="s">
        <v>39</v>
      </c>
      <c r="I168" s="4">
        <f>Anzeigejahr-YEAR(D168)</f>
        <v>35</v>
      </c>
      <c r="J168" s="7">
        <f>MONTH(D168)</f>
        <v>10</v>
      </c>
      <c r="K168" s="7">
        <f>DAY(D168)</f>
        <v>29</v>
      </c>
    </row>
    <row r="169" spans="1:11" hidden="1" x14ac:dyDescent="0.25">
      <c r="A169">
        <v>2551</v>
      </c>
      <c r="B169" t="s">
        <v>205</v>
      </c>
      <c r="C169" t="s">
        <v>206</v>
      </c>
      <c r="D169" s="1">
        <v>24777</v>
      </c>
      <c r="E169" s="1">
        <v>34999</v>
      </c>
      <c r="G169" t="s">
        <v>26</v>
      </c>
      <c r="H169" t="s">
        <v>27</v>
      </c>
      <c r="I169" s="4">
        <f>Anzeigejahr-YEAR(D169)</f>
        <v>45</v>
      </c>
      <c r="J169" s="7">
        <f>MONTH(D169)</f>
        <v>11</v>
      </c>
      <c r="K169" s="7">
        <f>DAY(D169)</f>
        <v>1</v>
      </c>
    </row>
    <row r="170" spans="1:11" x14ac:dyDescent="0.25">
      <c r="A170">
        <v>3093</v>
      </c>
      <c r="B170" t="s">
        <v>12</v>
      </c>
      <c r="C170" t="s">
        <v>268</v>
      </c>
      <c r="D170" s="1">
        <v>30622</v>
      </c>
      <c r="E170" s="1">
        <v>40112</v>
      </c>
      <c r="G170" t="s">
        <v>14</v>
      </c>
      <c r="H170" t="s">
        <v>15</v>
      </c>
      <c r="I170" s="4">
        <f>Anzeigejahr-YEAR(D170)</f>
        <v>29</v>
      </c>
      <c r="J170" s="7">
        <f>MONTH(D170)</f>
        <v>11</v>
      </c>
      <c r="K170" s="7">
        <f>DAY(D170)</f>
        <v>2</v>
      </c>
    </row>
    <row r="171" spans="1:11" hidden="1" x14ac:dyDescent="0.25">
      <c r="A171">
        <v>2152</v>
      </c>
      <c r="B171" t="s">
        <v>152</v>
      </c>
      <c r="C171" t="s">
        <v>153</v>
      </c>
      <c r="D171" s="1">
        <v>24416</v>
      </c>
      <c r="E171" s="1">
        <v>35001</v>
      </c>
      <c r="G171" t="s">
        <v>127</v>
      </c>
      <c r="H171" t="s">
        <v>128</v>
      </c>
      <c r="I171" s="4">
        <f>Anzeigejahr-YEAR(D171)</f>
        <v>46</v>
      </c>
      <c r="J171" s="7">
        <f>MONTH(D171)</f>
        <v>11</v>
      </c>
      <c r="K171" s="7">
        <f>DAY(D171)</f>
        <v>5</v>
      </c>
    </row>
    <row r="172" spans="1:11" hidden="1" x14ac:dyDescent="0.25">
      <c r="A172">
        <v>1223</v>
      </c>
      <c r="B172" t="s">
        <v>112</v>
      </c>
      <c r="C172" t="s">
        <v>113</v>
      </c>
      <c r="D172" s="1">
        <v>32818</v>
      </c>
      <c r="E172" s="1">
        <v>40848</v>
      </c>
      <c r="F172" s="1">
        <v>41262</v>
      </c>
      <c r="G172" t="s">
        <v>59</v>
      </c>
      <c r="H172" t="s">
        <v>60</v>
      </c>
      <c r="I172" s="4">
        <f>Anzeigejahr-YEAR(D172)</f>
        <v>23</v>
      </c>
      <c r="J172" s="7">
        <f>MONTH(D172)</f>
        <v>11</v>
      </c>
      <c r="K172" s="7">
        <f>DAY(D172)</f>
        <v>6</v>
      </c>
    </row>
    <row r="173" spans="1:11" hidden="1" x14ac:dyDescent="0.25">
      <c r="A173">
        <v>2477</v>
      </c>
      <c r="B173" t="s">
        <v>189</v>
      </c>
      <c r="C173" t="s">
        <v>190</v>
      </c>
      <c r="D173" s="1">
        <v>29531</v>
      </c>
      <c r="E173" s="1">
        <v>37557</v>
      </c>
      <c r="G173" t="s">
        <v>127</v>
      </c>
      <c r="H173" t="s">
        <v>128</v>
      </c>
      <c r="I173" s="4">
        <f>Anzeigejahr-YEAR(D173)</f>
        <v>32</v>
      </c>
      <c r="J173" s="7">
        <f>MONTH(D173)</f>
        <v>11</v>
      </c>
      <c r="K173" s="7">
        <f>DAY(D173)</f>
        <v>6</v>
      </c>
    </row>
    <row r="174" spans="1:11" hidden="1" x14ac:dyDescent="0.25">
      <c r="A174">
        <v>3092</v>
      </c>
      <c r="B174" t="s">
        <v>267</v>
      </c>
      <c r="C174" t="s">
        <v>268</v>
      </c>
      <c r="D174" s="1">
        <v>32453</v>
      </c>
      <c r="E174" s="1">
        <v>40115</v>
      </c>
      <c r="G174" t="s">
        <v>127</v>
      </c>
      <c r="H174" t="s">
        <v>128</v>
      </c>
      <c r="I174" s="4">
        <f>Anzeigejahr-YEAR(D174)</f>
        <v>24</v>
      </c>
      <c r="J174" s="7">
        <f>MONTH(D174)</f>
        <v>11</v>
      </c>
      <c r="K174" s="7">
        <f>DAY(D174)</f>
        <v>6</v>
      </c>
    </row>
    <row r="175" spans="1:11" hidden="1" x14ac:dyDescent="0.25">
      <c r="A175">
        <v>3121</v>
      </c>
      <c r="B175" t="s">
        <v>205</v>
      </c>
      <c r="C175" t="s">
        <v>287</v>
      </c>
      <c r="D175" s="1">
        <v>32087</v>
      </c>
      <c r="E175" s="1">
        <v>39018</v>
      </c>
      <c r="G175" t="s">
        <v>38</v>
      </c>
      <c r="H175" t="s">
        <v>39</v>
      </c>
      <c r="I175" s="4">
        <f>Anzeigejahr-YEAR(D175)</f>
        <v>25</v>
      </c>
      <c r="J175" s="7">
        <f>MONTH(D175)</f>
        <v>11</v>
      </c>
      <c r="K175" s="7">
        <f>DAY(D175)</f>
        <v>6</v>
      </c>
    </row>
    <row r="176" spans="1:11" hidden="1" x14ac:dyDescent="0.25">
      <c r="A176">
        <v>1233</v>
      </c>
      <c r="B176" t="s">
        <v>123</v>
      </c>
      <c r="C176" t="s">
        <v>124</v>
      </c>
      <c r="D176" s="1">
        <v>32454</v>
      </c>
      <c r="E176" s="1">
        <v>39384</v>
      </c>
      <c r="G176" t="s">
        <v>26</v>
      </c>
      <c r="H176" t="s">
        <v>27</v>
      </c>
      <c r="I176" s="4">
        <f>Anzeigejahr-YEAR(D176)</f>
        <v>24</v>
      </c>
      <c r="J176" s="7">
        <f>MONTH(D176)</f>
        <v>11</v>
      </c>
      <c r="K176" s="7">
        <f>DAY(D176)</f>
        <v>7</v>
      </c>
    </row>
    <row r="177" spans="1:11" hidden="1" x14ac:dyDescent="0.25">
      <c r="A177">
        <v>3041</v>
      </c>
      <c r="B177" t="s">
        <v>125</v>
      </c>
      <c r="C177" t="s">
        <v>242</v>
      </c>
      <c r="D177" s="1">
        <v>26978</v>
      </c>
      <c r="E177" s="1">
        <v>35373</v>
      </c>
      <c r="G177" t="s">
        <v>38</v>
      </c>
      <c r="H177" t="s">
        <v>39</v>
      </c>
      <c r="I177" s="4">
        <f>Anzeigejahr-YEAR(D177)</f>
        <v>39</v>
      </c>
      <c r="J177" s="7">
        <f>MONTH(D177)</f>
        <v>11</v>
      </c>
      <c r="K177" s="7">
        <f>DAY(D177)</f>
        <v>10</v>
      </c>
    </row>
    <row r="178" spans="1:11" hidden="1" x14ac:dyDescent="0.25">
      <c r="A178">
        <v>1193</v>
      </c>
      <c r="B178" t="s">
        <v>89</v>
      </c>
      <c r="C178" t="s">
        <v>90</v>
      </c>
      <c r="D178" s="1">
        <v>29536</v>
      </c>
      <c r="E178" s="1">
        <v>40854</v>
      </c>
      <c r="G178" t="s">
        <v>26</v>
      </c>
      <c r="H178" t="s">
        <v>27</v>
      </c>
      <c r="I178" s="4">
        <f>Anzeigejahr-YEAR(D178)</f>
        <v>32</v>
      </c>
      <c r="J178" s="7">
        <f>MONTH(D178)</f>
        <v>11</v>
      </c>
      <c r="K178" s="7">
        <f>DAY(D178)</f>
        <v>11</v>
      </c>
    </row>
    <row r="179" spans="1:11" hidden="1" x14ac:dyDescent="0.25">
      <c r="A179">
        <v>3119</v>
      </c>
      <c r="B179" t="s">
        <v>284</v>
      </c>
      <c r="C179" t="s">
        <v>285</v>
      </c>
      <c r="D179" s="1">
        <v>30266</v>
      </c>
      <c r="E179" s="1">
        <v>37198</v>
      </c>
      <c r="G179" t="s">
        <v>38</v>
      </c>
      <c r="H179" t="s">
        <v>39</v>
      </c>
      <c r="I179" s="4">
        <f>Anzeigejahr-YEAR(D179)</f>
        <v>30</v>
      </c>
      <c r="J179" s="7">
        <f>MONTH(D179)</f>
        <v>11</v>
      </c>
      <c r="K179" s="7">
        <f>DAY(D179)</f>
        <v>11</v>
      </c>
    </row>
    <row r="180" spans="1:11" hidden="1" x14ac:dyDescent="0.25">
      <c r="A180">
        <v>1097</v>
      </c>
      <c r="B180" t="s">
        <v>42</v>
      </c>
      <c r="C180" t="s">
        <v>46</v>
      </c>
      <c r="D180" s="1">
        <v>29902</v>
      </c>
      <c r="E180" s="1">
        <v>37567</v>
      </c>
      <c r="G180" t="s">
        <v>47</v>
      </c>
      <c r="H180" t="s">
        <v>48</v>
      </c>
      <c r="I180" s="4">
        <f>Anzeigejahr-YEAR(D180)</f>
        <v>31</v>
      </c>
      <c r="J180" s="7">
        <f>MONTH(D180)</f>
        <v>11</v>
      </c>
      <c r="K180" s="7">
        <f>DAY(D180)</f>
        <v>12</v>
      </c>
    </row>
    <row r="181" spans="1:11" hidden="1" x14ac:dyDescent="0.25">
      <c r="A181">
        <v>1194</v>
      </c>
      <c r="B181" t="s">
        <v>91</v>
      </c>
      <c r="C181" t="s">
        <v>92</v>
      </c>
      <c r="D181" s="1">
        <v>33191</v>
      </c>
      <c r="E181" s="1">
        <v>40489</v>
      </c>
      <c r="G181" t="s">
        <v>18</v>
      </c>
      <c r="H181" t="s">
        <v>19</v>
      </c>
      <c r="I181" s="4">
        <f>Anzeigejahr-YEAR(D181)</f>
        <v>22</v>
      </c>
      <c r="J181" s="7">
        <f>MONTH(D181)</f>
        <v>11</v>
      </c>
      <c r="K181" s="7">
        <f>DAY(D181)</f>
        <v>14</v>
      </c>
    </row>
    <row r="182" spans="1:11" hidden="1" x14ac:dyDescent="0.25">
      <c r="A182">
        <v>3113</v>
      </c>
      <c r="B182" t="s">
        <v>280</v>
      </c>
      <c r="C182" t="s">
        <v>281</v>
      </c>
      <c r="D182" s="1">
        <v>28809</v>
      </c>
      <c r="E182" s="1">
        <v>36109</v>
      </c>
      <c r="G182" t="s">
        <v>38</v>
      </c>
      <c r="H182" t="s">
        <v>39</v>
      </c>
      <c r="I182" s="4">
        <f>Anzeigejahr-YEAR(D182)</f>
        <v>34</v>
      </c>
      <c r="J182" s="7">
        <f>MONTH(D182)</f>
        <v>11</v>
      </c>
      <c r="K182" s="7">
        <f>DAY(D182)</f>
        <v>15</v>
      </c>
    </row>
    <row r="183" spans="1:11" x14ac:dyDescent="0.25">
      <c r="A183">
        <v>1020</v>
      </c>
      <c r="B183" t="s">
        <v>12</v>
      </c>
      <c r="C183" t="s">
        <v>13</v>
      </c>
      <c r="D183" s="1">
        <v>24427</v>
      </c>
      <c r="E183" s="1">
        <v>35380</v>
      </c>
      <c r="G183" t="s">
        <v>14</v>
      </c>
      <c r="H183" t="s">
        <v>15</v>
      </c>
      <c r="I183" s="4">
        <f>Anzeigejahr-YEAR(D183)</f>
        <v>46</v>
      </c>
      <c r="J183" s="7">
        <f>MONTH(D183)</f>
        <v>11</v>
      </c>
      <c r="K183" s="7">
        <f>DAY(D183)</f>
        <v>16</v>
      </c>
    </row>
    <row r="184" spans="1:11" hidden="1" x14ac:dyDescent="0.25">
      <c r="A184">
        <v>3133</v>
      </c>
      <c r="B184" t="s">
        <v>131</v>
      </c>
      <c r="C184" t="s">
        <v>298</v>
      </c>
      <c r="D184" s="1">
        <v>33193</v>
      </c>
      <c r="E184" s="1">
        <v>40909</v>
      </c>
      <c r="F184" s="1">
        <v>41273</v>
      </c>
      <c r="G184" t="s">
        <v>38</v>
      </c>
      <c r="H184" t="s">
        <v>39</v>
      </c>
      <c r="I184" s="4">
        <f>Anzeigejahr-YEAR(D184)</f>
        <v>22</v>
      </c>
      <c r="J184" s="7">
        <f>MONTH(D184)</f>
        <v>11</v>
      </c>
      <c r="K184" s="7">
        <f>DAY(D184)</f>
        <v>16</v>
      </c>
    </row>
    <row r="185" spans="1:11" hidden="1" x14ac:dyDescent="0.25">
      <c r="A185">
        <v>2342</v>
      </c>
      <c r="B185" t="s">
        <v>167</v>
      </c>
      <c r="C185" t="s">
        <v>168</v>
      </c>
      <c r="D185" s="1">
        <v>25165</v>
      </c>
      <c r="E185" s="1">
        <v>40130</v>
      </c>
      <c r="G185" t="s">
        <v>127</v>
      </c>
      <c r="H185" t="s">
        <v>128</v>
      </c>
      <c r="I185" s="4">
        <f>Anzeigejahr-YEAR(D185)</f>
        <v>44</v>
      </c>
      <c r="J185" s="7">
        <f>MONTH(D185)</f>
        <v>11</v>
      </c>
      <c r="K185" s="7">
        <f>DAY(D185)</f>
        <v>23</v>
      </c>
    </row>
    <row r="186" spans="1:11" hidden="1" x14ac:dyDescent="0.25">
      <c r="A186">
        <v>2695</v>
      </c>
      <c r="B186" t="s">
        <v>104</v>
      </c>
      <c r="C186" t="s">
        <v>227</v>
      </c>
      <c r="D186" s="1">
        <v>28452</v>
      </c>
      <c r="E186" s="1">
        <v>37208</v>
      </c>
      <c r="G186" t="s">
        <v>26</v>
      </c>
      <c r="H186" t="s">
        <v>27</v>
      </c>
      <c r="I186" s="4">
        <f>Anzeigejahr-YEAR(D186)</f>
        <v>35</v>
      </c>
      <c r="J186" s="7">
        <f>MONTH(D186)</f>
        <v>11</v>
      </c>
      <c r="K186" s="7">
        <f>DAY(D186)</f>
        <v>23</v>
      </c>
    </row>
    <row r="187" spans="1:11" hidden="1" x14ac:dyDescent="0.25">
      <c r="A187">
        <v>1109</v>
      </c>
      <c r="B187" t="s">
        <v>51</v>
      </c>
      <c r="C187" t="s">
        <v>52</v>
      </c>
      <c r="D187" s="1">
        <v>28820</v>
      </c>
      <c r="E187" s="1">
        <v>41030</v>
      </c>
      <c r="G187" t="s">
        <v>18</v>
      </c>
      <c r="H187" t="s">
        <v>19</v>
      </c>
      <c r="I187" s="4">
        <f>Anzeigejahr-YEAR(D187)</f>
        <v>34</v>
      </c>
      <c r="J187" s="7">
        <f>MONTH(D187)</f>
        <v>11</v>
      </c>
      <c r="K187" s="7">
        <f>DAY(D187)</f>
        <v>26</v>
      </c>
    </row>
    <row r="188" spans="1:11" hidden="1" x14ac:dyDescent="0.25">
      <c r="A188">
        <v>2203</v>
      </c>
      <c r="B188" t="s">
        <v>155</v>
      </c>
      <c r="C188" t="s">
        <v>156</v>
      </c>
      <c r="D188" s="1">
        <v>19692</v>
      </c>
      <c r="E188" s="1">
        <v>33927</v>
      </c>
      <c r="G188" t="s">
        <v>38</v>
      </c>
      <c r="H188" t="s">
        <v>39</v>
      </c>
      <c r="I188" s="4">
        <f>Anzeigejahr-YEAR(D188)</f>
        <v>59</v>
      </c>
      <c r="J188" s="7">
        <f>MONTH(D188)</f>
        <v>11</v>
      </c>
      <c r="K188" s="7">
        <f>DAY(D188)</f>
        <v>29</v>
      </c>
    </row>
    <row r="189" spans="1:11" hidden="1" x14ac:dyDescent="0.25">
      <c r="A189">
        <v>3079</v>
      </c>
      <c r="B189" t="s">
        <v>32</v>
      </c>
      <c r="C189" t="s">
        <v>262</v>
      </c>
      <c r="D189" s="1">
        <v>32842</v>
      </c>
      <c r="E189" s="1">
        <v>40868</v>
      </c>
      <c r="F189" s="1">
        <v>41156</v>
      </c>
      <c r="G189" t="s">
        <v>127</v>
      </c>
      <c r="H189" t="s">
        <v>128</v>
      </c>
      <c r="I189" s="4">
        <f>Anzeigejahr-YEAR(D189)</f>
        <v>23</v>
      </c>
      <c r="J189" s="7">
        <f>MONTH(D189)</f>
        <v>11</v>
      </c>
      <c r="K189" s="7">
        <f>DAY(D189)</f>
        <v>30</v>
      </c>
    </row>
    <row r="190" spans="1:11" hidden="1" x14ac:dyDescent="0.25">
      <c r="A190">
        <v>2449</v>
      </c>
      <c r="B190" t="s">
        <v>181</v>
      </c>
      <c r="C190" t="s">
        <v>182</v>
      </c>
      <c r="D190" s="1">
        <v>25906</v>
      </c>
      <c r="E190" s="1">
        <v>38316</v>
      </c>
      <c r="G190" t="s">
        <v>127</v>
      </c>
      <c r="H190" t="s">
        <v>128</v>
      </c>
      <c r="I190" s="4">
        <f>Anzeigejahr-YEAR(D190)</f>
        <v>42</v>
      </c>
      <c r="J190" s="7">
        <f>MONTH(D190)</f>
        <v>12</v>
      </c>
      <c r="K190" s="7">
        <f>DAY(D190)</f>
        <v>4</v>
      </c>
    </row>
    <row r="191" spans="1:11" hidden="1" x14ac:dyDescent="0.25">
      <c r="A191">
        <v>2461</v>
      </c>
      <c r="B191" t="s">
        <v>185</v>
      </c>
      <c r="C191" t="s">
        <v>186</v>
      </c>
      <c r="D191" s="1">
        <v>26273</v>
      </c>
      <c r="E191" s="1">
        <v>40878</v>
      </c>
      <c r="G191" t="s">
        <v>30</v>
      </c>
      <c r="H191" t="s">
        <v>74</v>
      </c>
      <c r="I191" s="4">
        <f>Anzeigejahr-YEAR(D191)</f>
        <v>41</v>
      </c>
      <c r="J191" s="7">
        <f>MONTH(D191)</f>
        <v>12</v>
      </c>
      <c r="K191" s="7">
        <f>DAY(D191)</f>
        <v>6</v>
      </c>
    </row>
    <row r="192" spans="1:11" hidden="1" x14ac:dyDescent="0.25">
      <c r="A192">
        <v>1027</v>
      </c>
      <c r="B192" t="s">
        <v>16</v>
      </c>
      <c r="C192" t="s">
        <v>17</v>
      </c>
      <c r="D192" s="1">
        <v>19336</v>
      </c>
      <c r="E192" s="1">
        <v>32479</v>
      </c>
      <c r="G192" t="s">
        <v>18</v>
      </c>
      <c r="H192" t="s">
        <v>19</v>
      </c>
      <c r="I192" s="4">
        <f>Anzeigejahr-YEAR(D192)</f>
        <v>60</v>
      </c>
      <c r="J192" s="7">
        <f>MONTH(D192)</f>
        <v>12</v>
      </c>
      <c r="K192" s="7">
        <f>DAY(D192)</f>
        <v>8</v>
      </c>
    </row>
    <row r="193" spans="1:11" hidden="1" x14ac:dyDescent="0.25">
      <c r="A193">
        <v>3053</v>
      </c>
      <c r="B193" t="s">
        <v>169</v>
      </c>
      <c r="C193" t="s">
        <v>246</v>
      </c>
      <c r="D193" s="1">
        <v>31397</v>
      </c>
      <c r="E193" s="1">
        <v>38692</v>
      </c>
      <c r="G193" t="s">
        <v>38</v>
      </c>
      <c r="H193" t="s">
        <v>39</v>
      </c>
      <c r="I193" s="4">
        <f>Anzeigejahr-YEAR(D193)</f>
        <v>27</v>
      </c>
      <c r="J193" s="7">
        <f>MONTH(D193)</f>
        <v>12</v>
      </c>
      <c r="K193" s="7">
        <f>DAY(D193)</f>
        <v>16</v>
      </c>
    </row>
    <row r="194" spans="1:11" hidden="1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>Anzeigejahr-YEAR(D194)</f>
        <v>31</v>
      </c>
      <c r="J194" s="7">
        <f>MONTH(D194)</f>
        <v>12</v>
      </c>
      <c r="K194" s="7">
        <f>DAY(D194)</f>
        <v>18</v>
      </c>
    </row>
    <row r="195" spans="1:11" hidden="1" x14ac:dyDescent="0.25">
      <c r="A195">
        <v>2094</v>
      </c>
      <c r="B195" t="s">
        <v>131</v>
      </c>
      <c r="C195" t="s">
        <v>142</v>
      </c>
      <c r="D195" s="1">
        <v>23367</v>
      </c>
      <c r="E195" s="1">
        <v>33222</v>
      </c>
      <c r="G195" t="s">
        <v>143</v>
      </c>
      <c r="H195" t="s">
        <v>144</v>
      </c>
      <c r="I195" s="4">
        <f>Anzeigejahr-YEAR(D195)</f>
        <v>49</v>
      </c>
      <c r="J195" s="7">
        <f>MONTH(D195)</f>
        <v>12</v>
      </c>
      <c r="K195" s="7">
        <f>DAY(D195)</f>
        <v>22</v>
      </c>
    </row>
    <row r="196" spans="1:11" hidden="1" x14ac:dyDescent="0.25">
      <c r="A196">
        <v>1160</v>
      </c>
      <c r="B196" t="s">
        <v>12</v>
      </c>
      <c r="C196" t="s">
        <v>75</v>
      </c>
      <c r="D196" s="1">
        <v>30309</v>
      </c>
      <c r="E196" s="1">
        <v>38339</v>
      </c>
      <c r="G196" t="s">
        <v>18</v>
      </c>
      <c r="H196" t="s">
        <v>19</v>
      </c>
      <c r="I196" s="4">
        <f>Anzeigejahr-YEAR(D196)</f>
        <v>30</v>
      </c>
      <c r="J196" s="7">
        <f>MONTH(D196)</f>
        <v>12</v>
      </c>
      <c r="K196" s="7">
        <f>DAY(D196)</f>
        <v>24</v>
      </c>
    </row>
    <row r="197" spans="1:11" hidden="1" x14ac:dyDescent="0.25">
      <c r="A197">
        <v>3102</v>
      </c>
      <c r="B197" t="s">
        <v>104</v>
      </c>
      <c r="C197" t="s">
        <v>273</v>
      </c>
      <c r="D197" s="1">
        <v>30310</v>
      </c>
      <c r="E197" s="1">
        <v>37245</v>
      </c>
      <c r="G197" t="s">
        <v>140</v>
      </c>
      <c r="H197" t="s">
        <v>141</v>
      </c>
      <c r="I197" s="4">
        <f>Anzeigejahr-YEAR(D197)</f>
        <v>30</v>
      </c>
      <c r="J197" s="7">
        <f>MONTH(D197)</f>
        <v>12</v>
      </c>
      <c r="K197" s="7">
        <f>DAY(D197)</f>
        <v>25</v>
      </c>
    </row>
    <row r="198" spans="1:11" hidden="1" x14ac:dyDescent="0.25">
      <c r="A198">
        <v>3072</v>
      </c>
      <c r="B198" t="s">
        <v>12</v>
      </c>
      <c r="C198" t="s">
        <v>257</v>
      </c>
      <c r="D198" s="1">
        <v>28120</v>
      </c>
      <c r="E198" s="1">
        <v>37610</v>
      </c>
      <c r="G198" t="s">
        <v>140</v>
      </c>
      <c r="H198" t="s">
        <v>141</v>
      </c>
      <c r="I198" s="4">
        <f>Anzeigejahr-YEAR(D198)</f>
        <v>36</v>
      </c>
      <c r="J198" s="7">
        <f>MONTH(D198)</f>
        <v>12</v>
      </c>
      <c r="K198" s="7">
        <f>DAY(D198)</f>
        <v>26</v>
      </c>
    </row>
  </sheetData>
  <autoFilter ref="A3:K198">
    <filterColumn colId="7">
      <filters>
        <filter val="Lahm"/>
      </filters>
    </filterColumn>
  </autoFilter>
  <sortState ref="A4:K198">
    <sortCondition ref="J4:J198"/>
    <sortCondition ref="K4:K198"/>
  </sortState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Liste</vt:lpstr>
      <vt:lpstr>Anzeigejahr</vt:lpstr>
      <vt:lpstr>Liste!Druckbereich</vt:lpstr>
      <vt:lpstr>Liste!Kap04_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cp:lastPrinted>2012-05-26T12:53:40Z</cp:lastPrinted>
  <dcterms:created xsi:type="dcterms:W3CDTF">2012-05-23T13:08:11Z</dcterms:created>
  <dcterms:modified xsi:type="dcterms:W3CDTF">2012-05-26T12:53:50Z</dcterms:modified>
</cp:coreProperties>
</file>