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-75" windowWidth="13245" windowHeight="7950"/>
  </bookViews>
  <sheets>
    <sheet name="Zeiten" sheetId="2" r:id="rId1"/>
    <sheet name="Stammdaten" sheetId="5" r:id="rId2"/>
  </sheets>
  <definedNames>
    <definedName name="_xlnm._FilterDatabase" localSheetId="0" hidden="1">Zeiten!$A$3:$I$26</definedName>
    <definedName name="Mitarbeiter">Tabelle2[Beschäftigter]</definedName>
    <definedName name="Projekte">Tabelle1[Projekte]</definedName>
    <definedName name="Sollzeiten">Tabelle2[]</definedName>
  </definedNames>
  <calcPr calcId="145621"/>
</workbook>
</file>

<file path=xl/calcChain.xml><?xml version="1.0" encoding="utf-8"?>
<calcChain xmlns="http://schemas.openxmlformats.org/spreadsheetml/2006/main">
  <c r="H1" i="2" l="1"/>
  <c r="H2" i="2"/>
  <c r="F159" i="2" l="1"/>
  <c r="G159" i="2"/>
  <c r="H159" i="2"/>
  <c r="I159" i="2"/>
  <c r="F160" i="2"/>
  <c r="G160" i="2"/>
  <c r="H160" i="2"/>
  <c r="I160" i="2"/>
  <c r="F161" i="2"/>
  <c r="G161" i="2"/>
  <c r="H161" i="2"/>
  <c r="I161" i="2"/>
  <c r="F162" i="2"/>
  <c r="G162" i="2"/>
  <c r="H162" i="2"/>
  <c r="I162" i="2"/>
  <c r="F163" i="2"/>
  <c r="G163" i="2"/>
  <c r="H163" i="2"/>
  <c r="I163" i="2"/>
  <c r="F164" i="2"/>
  <c r="G164" i="2"/>
  <c r="H164" i="2"/>
  <c r="I164" i="2"/>
  <c r="F165" i="2"/>
  <c r="G165" i="2"/>
  <c r="H165" i="2"/>
  <c r="I165" i="2"/>
  <c r="F166" i="2"/>
  <c r="G166" i="2"/>
  <c r="H166" i="2"/>
  <c r="I166" i="2"/>
  <c r="F167" i="2"/>
  <c r="G167" i="2"/>
  <c r="H167" i="2"/>
  <c r="I167" i="2"/>
  <c r="F168" i="2"/>
  <c r="G168" i="2"/>
  <c r="H168" i="2"/>
  <c r="I168" i="2"/>
  <c r="F169" i="2"/>
  <c r="G169" i="2"/>
  <c r="H169" i="2"/>
  <c r="I169" i="2"/>
  <c r="F170" i="2"/>
  <c r="G170" i="2"/>
  <c r="H170" i="2"/>
  <c r="I170" i="2"/>
  <c r="F171" i="2"/>
  <c r="G171" i="2"/>
  <c r="H171" i="2"/>
  <c r="I171" i="2"/>
  <c r="F172" i="2"/>
  <c r="G172" i="2"/>
  <c r="H172" i="2"/>
  <c r="I172" i="2"/>
  <c r="F173" i="2"/>
  <c r="G173" i="2"/>
  <c r="H173" i="2"/>
  <c r="I173" i="2"/>
  <c r="F174" i="2"/>
  <c r="G174" i="2"/>
  <c r="H174" i="2"/>
  <c r="I174" i="2"/>
  <c r="F175" i="2"/>
  <c r="G175" i="2"/>
  <c r="H175" i="2"/>
  <c r="I175" i="2"/>
  <c r="F176" i="2"/>
  <c r="G176" i="2"/>
  <c r="H176" i="2"/>
  <c r="I176" i="2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G4" i="2" l="1"/>
  <c r="G158" i="2"/>
  <c r="I158" i="2" s="1"/>
  <c r="G157" i="2"/>
  <c r="I157" i="2" s="1"/>
  <c r="G156" i="2"/>
  <c r="I156" i="2" s="1"/>
  <c r="G155" i="2"/>
  <c r="I155" i="2" s="1"/>
  <c r="G154" i="2"/>
  <c r="I154" i="2" s="1"/>
  <c r="G153" i="2"/>
  <c r="I153" i="2" s="1"/>
  <c r="G152" i="2"/>
  <c r="I152" i="2" s="1"/>
  <c r="G151" i="2"/>
  <c r="I151" i="2" s="1"/>
  <c r="G150" i="2"/>
  <c r="I150" i="2" s="1"/>
  <c r="G149" i="2"/>
  <c r="I149" i="2" s="1"/>
  <c r="G148" i="2"/>
  <c r="I148" i="2" s="1"/>
  <c r="G147" i="2"/>
  <c r="I147" i="2" s="1"/>
  <c r="G146" i="2"/>
  <c r="I146" i="2" s="1"/>
  <c r="G145" i="2"/>
  <c r="I145" i="2" s="1"/>
  <c r="G144" i="2"/>
  <c r="I144" i="2" s="1"/>
  <c r="G143" i="2"/>
  <c r="I143" i="2" s="1"/>
  <c r="G142" i="2"/>
  <c r="I142" i="2" s="1"/>
  <c r="G141" i="2"/>
  <c r="I141" i="2" s="1"/>
  <c r="G140" i="2"/>
  <c r="I140" i="2" s="1"/>
  <c r="G139" i="2"/>
  <c r="I139" i="2" s="1"/>
  <c r="G138" i="2"/>
  <c r="I138" i="2" s="1"/>
  <c r="G137" i="2"/>
  <c r="I137" i="2" s="1"/>
  <c r="G136" i="2"/>
  <c r="I136" i="2" s="1"/>
  <c r="G135" i="2"/>
  <c r="I135" i="2" s="1"/>
  <c r="G134" i="2"/>
  <c r="I134" i="2" s="1"/>
  <c r="G133" i="2"/>
  <c r="I133" i="2" s="1"/>
  <c r="G132" i="2"/>
  <c r="I132" i="2" s="1"/>
  <c r="G131" i="2"/>
  <c r="I131" i="2" s="1"/>
  <c r="G130" i="2"/>
  <c r="I130" i="2" s="1"/>
  <c r="G129" i="2"/>
  <c r="I129" i="2" s="1"/>
  <c r="G128" i="2"/>
  <c r="I128" i="2" s="1"/>
  <c r="G127" i="2"/>
  <c r="I127" i="2" s="1"/>
  <c r="G126" i="2"/>
  <c r="I126" i="2" s="1"/>
  <c r="G125" i="2"/>
  <c r="I125" i="2" s="1"/>
  <c r="G124" i="2"/>
  <c r="I124" i="2" s="1"/>
  <c r="G123" i="2"/>
  <c r="I123" i="2" s="1"/>
  <c r="G122" i="2"/>
  <c r="I122" i="2" s="1"/>
  <c r="G121" i="2"/>
  <c r="I121" i="2" s="1"/>
  <c r="G120" i="2"/>
  <c r="I120" i="2" s="1"/>
  <c r="G119" i="2"/>
  <c r="I119" i="2" s="1"/>
  <c r="G118" i="2"/>
  <c r="I118" i="2" s="1"/>
  <c r="G117" i="2"/>
  <c r="I117" i="2" s="1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  <c r="G8" i="2"/>
  <c r="I8" i="2" s="1"/>
  <c r="G7" i="2"/>
  <c r="I7" i="2" s="1"/>
  <c r="G6" i="2"/>
  <c r="I6" i="2" s="1"/>
  <c r="G5" i="2"/>
  <c r="I5" i="2" s="1"/>
  <c r="E4" i="2"/>
  <c r="F4" i="2" s="1"/>
  <c r="I4" i="2" l="1"/>
  <c r="I2" i="2" s="1"/>
  <c r="E7" i="2"/>
  <c r="E5" i="2"/>
  <c r="F5" i="2" s="1"/>
  <c r="F6" i="2" s="1"/>
  <c r="F7" i="2" s="1"/>
  <c r="E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F124" i="2" s="1"/>
  <c r="E125" i="2"/>
  <c r="E126" i="2"/>
  <c r="F126" i="2" s="1"/>
  <c r="E127" i="2"/>
  <c r="F127" i="2" s="1"/>
  <c r="E128" i="2"/>
  <c r="E129" i="2"/>
  <c r="F129" i="2" s="1"/>
  <c r="E130" i="2"/>
  <c r="F130" i="2"/>
  <c r="E131" i="2"/>
  <c r="F131" i="2" s="1"/>
  <c r="E132" i="2"/>
  <c r="E133" i="2"/>
  <c r="E134" i="2"/>
  <c r="F134" i="2" s="1"/>
  <c r="E135" i="2"/>
  <c r="E136" i="2"/>
  <c r="E137" i="2"/>
  <c r="E138" i="2"/>
  <c r="F138" i="2" s="1"/>
  <c r="E139" i="2"/>
  <c r="F139" i="2" s="1"/>
  <c r="E140" i="2"/>
  <c r="E141" i="2"/>
  <c r="E142" i="2"/>
  <c r="E143" i="2"/>
  <c r="F143" i="2" s="1"/>
  <c r="E144" i="2"/>
  <c r="E145" i="2"/>
  <c r="E146" i="2"/>
  <c r="F146" i="2"/>
  <c r="E147" i="2"/>
  <c r="F147" i="2" s="1"/>
  <c r="E148" i="2"/>
  <c r="E149" i="2"/>
  <c r="E150" i="2"/>
  <c r="F150" i="2" s="1"/>
  <c r="E151" i="2"/>
  <c r="E152" i="2"/>
  <c r="E153" i="2"/>
  <c r="E154" i="2"/>
  <c r="F154" i="2" s="1"/>
  <c r="E155" i="2"/>
  <c r="F155" i="2" s="1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F158" i="2" l="1"/>
  <c r="F151" i="2"/>
  <c r="F142" i="2"/>
  <c r="F135" i="2"/>
  <c r="F128" i="2"/>
  <c r="F125" i="2"/>
  <c r="F8" i="2"/>
  <c r="F157" i="2"/>
  <c r="F156" i="2"/>
  <c r="F153" i="2"/>
  <c r="F152" i="2"/>
  <c r="F149" i="2"/>
  <c r="F148" i="2"/>
  <c r="F145" i="2"/>
  <c r="F144" i="2"/>
  <c r="F141" i="2"/>
  <c r="F140" i="2"/>
  <c r="F137" i="2"/>
  <c r="F136" i="2"/>
  <c r="F133" i="2"/>
  <c r="F132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4" i="2"/>
  <c r="F45" i="2"/>
</calcChain>
</file>

<file path=xl/sharedStrings.xml><?xml version="1.0" encoding="utf-8"?>
<sst xmlns="http://schemas.openxmlformats.org/spreadsheetml/2006/main" count="27" uniqueCount="25">
  <si>
    <t>Projekte</t>
  </si>
  <si>
    <t>Projekt</t>
  </si>
  <si>
    <t>Datum</t>
  </si>
  <si>
    <t>von</t>
  </si>
  <si>
    <t>bis</t>
  </si>
  <si>
    <t>Projekt 1</t>
  </si>
  <si>
    <t>Projekt 2</t>
  </si>
  <si>
    <t>Projekt 3</t>
  </si>
  <si>
    <t>Projekt 4</t>
  </si>
  <si>
    <t>Projekt 5</t>
  </si>
  <si>
    <t>Müller</t>
  </si>
  <si>
    <t>Schulz</t>
  </si>
  <si>
    <t>Schmitz</t>
  </si>
  <si>
    <t>Franz</t>
  </si>
  <si>
    <t>Sollzeiten</t>
  </si>
  <si>
    <t>Tages- summe</t>
  </si>
  <si>
    <t>Mehr- arbeit</t>
  </si>
  <si>
    <t>Meier</t>
  </si>
  <si>
    <t>Projekt-    zeit</t>
  </si>
  <si>
    <t>Saldo Mehrarbeit:</t>
  </si>
  <si>
    <t>Summe Projektzeit:</t>
  </si>
  <si>
    <t>Bemerkungen</t>
  </si>
  <si>
    <t>Beschäftigter</t>
  </si>
  <si>
    <t>Soll-
zeit</t>
  </si>
  <si>
    <t>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</si>
</sst>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dd/mm/yy;@"/>
    <numFmt numFmtId="166" formatCode="0.00_ ;[Red]\-0.00\ "/>
    <numFmt numFmtId="167" formatCode="[hh]:mm"/>
  </numFmts>
  <fonts count="6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 applyProtection="1">
      <protection locked="0" hidden="1"/>
    </xf>
    <xf numFmtId="0" fontId="2" fillId="2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 wrapText="1"/>
      <protection locked="0"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Protection="1">
      <protection locked="0" hidden="1"/>
    </xf>
    <xf numFmtId="165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hidden="1"/>
    </xf>
    <xf numFmtId="166" fontId="3" fillId="0" borderId="0" xfId="0" applyNumberFormat="1" applyFont="1" applyProtection="1">
      <protection hidden="1"/>
    </xf>
    <xf numFmtId="0" fontId="3" fillId="0" borderId="0" xfId="0" applyFont="1" applyProtection="1">
      <protection hidden="1"/>
    </xf>
    <xf numFmtId="0" fontId="4" fillId="2" borderId="0" xfId="0" applyFont="1" applyFill="1" applyAlignment="1" applyProtection="1">
      <alignment vertical="center"/>
      <protection locked="0" hidden="1"/>
    </xf>
    <xf numFmtId="0" fontId="4" fillId="2" borderId="0" xfId="0" applyFont="1" applyFill="1" applyAlignment="1" applyProtection="1">
      <alignment horizontal="right" vertical="center"/>
      <protection locked="0" hidden="1"/>
    </xf>
    <xf numFmtId="167" fontId="4" fillId="2" borderId="0" xfId="0" applyNumberFormat="1" applyFont="1" applyFill="1" applyAlignment="1" applyProtection="1">
      <alignment horizontal="left" vertical="center"/>
      <protection hidden="1"/>
    </xf>
    <xf numFmtId="166" fontId="4" fillId="2" borderId="0" xfId="0" applyNumberFormat="1" applyFont="1" applyFill="1" applyAlignment="1" applyProtection="1">
      <alignment vertical="center"/>
      <protection hidden="1"/>
    </xf>
    <xf numFmtId="166" fontId="4" fillId="2" borderId="0" xfId="0" applyNumberFormat="1" applyFont="1" applyFill="1" applyAlignment="1" applyProtection="1">
      <alignment horizontal="right" vertical="center"/>
      <protection hidden="1"/>
    </xf>
    <xf numFmtId="166" fontId="4" fillId="2" borderId="0" xfId="0" applyNumberFormat="1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5" fillId="0" borderId="0" xfId="0" applyFont="1"/>
    <xf numFmtId="20" fontId="0" fillId="0" borderId="0" xfId="0" applyNumberFormat="1"/>
  </cellXfs>
  <cellStyles count="1">
    <cellStyle name="Standard" xfId="0" builtinId="0"/>
  </cellStyles>
  <dxfs count="4">
    <dxf>
      <font>
        <b/>
        <i val="0"/>
        <condense val="0"/>
        <extend val="0"/>
      </font>
    </dxf>
    <dxf>
      <numFmt numFmtId="25" formatCode="hh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9" name="Tabelle1" displayName="Tabelle1" ref="A1:A6" totalsRowShown="0" headerRowDxfId="3">
  <autoFilter ref="A1:A6"/>
  <tableColumns count="1">
    <tableColumn id="1" name="Projek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0" name="Tabelle2" displayName="Tabelle2" ref="C1:E6" totalsRowShown="0" headerRowDxfId="2">
  <autoFilter ref="C1:E6"/>
  <tableColumns count="3">
    <tableColumn id="1" name="Beschäftigter"/>
    <tableColumn id="2" name="Sollzeiten" dataDxfId="1"/>
    <tableColumn id="3" name="Pau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J176"/>
  <sheetViews>
    <sheetView showZeros="0" tabSelected="1" workbookViewId="0">
      <pane ySplit="3" topLeftCell="A4" activePane="bottomLeft" state="frozen"/>
      <selection pane="bottomLeft" activeCell="A2" sqref="A2"/>
    </sheetView>
  </sheetViews>
  <sheetFormatPr baseColWidth="10" defaultColWidth="11.5703125" defaultRowHeight="15" x14ac:dyDescent="0.25"/>
  <cols>
    <col min="1" max="4" width="11.5703125" style="6" customWidth="1"/>
    <col min="5" max="9" width="11.5703125" style="11" customWidth="1"/>
    <col min="10" max="10" width="27.28515625" style="6" customWidth="1"/>
    <col min="11" max="16384" width="11.5703125" style="11"/>
  </cols>
  <sheetData>
    <row r="1" spans="1:10" s="3" customFormat="1" ht="19.5" customHeight="1" x14ac:dyDescent="0.25">
      <c r="A1" s="1"/>
      <c r="B1" s="1"/>
      <c r="C1" s="1"/>
      <c r="D1" s="1"/>
      <c r="E1" s="2"/>
      <c r="F1" s="2"/>
      <c r="G1" s="13" t="s">
        <v>20</v>
      </c>
      <c r="H1" s="2">
        <f ca="1">SUBTOTAL(9,OFFSET($E$4,,,COUNT(E:E),1))</f>
        <v>0</v>
      </c>
      <c r="I1" s="2"/>
      <c r="J1" s="1"/>
    </row>
    <row r="2" spans="1:10" s="18" customFormat="1" ht="19.5" customHeight="1" x14ac:dyDescent="0.25">
      <c r="A2" s="12" t="s">
        <v>12</v>
      </c>
      <c r="B2" s="12"/>
      <c r="C2" s="12"/>
      <c r="D2" s="1"/>
      <c r="E2" s="14"/>
      <c r="F2" s="15"/>
      <c r="G2" s="16" t="s">
        <v>19</v>
      </c>
      <c r="H2" s="2">
        <f ca="1">SUBTOTAL(9,OFFSET($I$4,,,COUNT($I:$I),1))</f>
        <v>0</v>
      </c>
      <c r="I2" s="17">
        <f>SUBTOTAL(9,I4:I40)</f>
        <v>0</v>
      </c>
      <c r="J2" s="12"/>
    </row>
    <row r="3" spans="1:10" s="5" customFormat="1" ht="30" customHeigh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18</v>
      </c>
      <c r="F3" s="4" t="s">
        <v>15</v>
      </c>
      <c r="G3" s="4" t="s">
        <v>23</v>
      </c>
      <c r="H3" s="4" t="s">
        <v>24</v>
      </c>
      <c r="I3" s="4" t="s">
        <v>16</v>
      </c>
      <c r="J3" s="4" t="s">
        <v>21</v>
      </c>
    </row>
    <row r="4" spans="1:10" x14ac:dyDescent="0.25">
      <c r="B4" s="7"/>
      <c r="C4" s="8"/>
      <c r="D4" s="8"/>
      <c r="E4" s="9">
        <f>IF(D4=0,0,D4-C4)</f>
        <v>0</v>
      </c>
      <c r="F4" s="9">
        <f>IF(B4=B3,F3+E4,E4)</f>
        <v>0</v>
      </c>
      <c r="G4" s="9">
        <f t="shared" ref="G4:G35" si="0">IF(B4&lt;&gt;B5, VLOOKUP($A$2,Sollzeiten,2,FALSE),0)</f>
        <v>0</v>
      </c>
      <c r="H4" s="9">
        <f t="shared" ref="H4:H35" si="1">IF(B4&lt;&gt;B5, VLOOKUP($A$2,Sollzeiten,3,FALSE),0)</f>
        <v>0</v>
      </c>
      <c r="I4" s="10">
        <f>IF(G4&lt;&gt;0, (HOUR(F4)-HOUR(G4))+((MINUTE(F4)-MINUTE(G4))/60)-(H4*24),0)</f>
        <v>0</v>
      </c>
    </row>
    <row r="5" spans="1:10" x14ac:dyDescent="0.25">
      <c r="B5" s="7"/>
      <c r="C5" s="8"/>
      <c r="D5" s="8"/>
      <c r="E5" s="9">
        <f t="shared" ref="E5:E68" si="2">IF(D5=0,0,D5-C5)</f>
        <v>0</v>
      </c>
      <c r="F5" s="9">
        <f>IF(B5=B4,F4+E5,E5)</f>
        <v>0</v>
      </c>
      <c r="G5" s="9">
        <f t="shared" si="0"/>
        <v>0</v>
      </c>
      <c r="H5" s="9">
        <f t="shared" si="1"/>
        <v>0</v>
      </c>
      <c r="I5" s="10">
        <f t="shared" ref="I5:I68" si="3">IF(G5&lt;&gt;0, (HOUR(F5)-HOUR(G5))+((MINUTE(F5)-MINUTE(G5))/60)-(H5*24),0)</f>
        <v>0</v>
      </c>
    </row>
    <row r="6" spans="1:10" x14ac:dyDescent="0.25">
      <c r="B6" s="7"/>
      <c r="C6" s="8"/>
      <c r="D6" s="8"/>
      <c r="E6" s="9">
        <f t="shared" si="2"/>
        <v>0</v>
      </c>
      <c r="F6" s="9">
        <f>IF(B6=B5,F5+E6,E6)</f>
        <v>0</v>
      </c>
      <c r="G6" s="9">
        <f t="shared" si="0"/>
        <v>0</v>
      </c>
      <c r="H6" s="9">
        <f t="shared" si="1"/>
        <v>0</v>
      </c>
      <c r="I6" s="10">
        <f t="shared" si="3"/>
        <v>0</v>
      </c>
    </row>
    <row r="7" spans="1:10" x14ac:dyDescent="0.25">
      <c r="B7" s="7"/>
      <c r="C7" s="8"/>
      <c r="D7" s="8"/>
      <c r="E7" s="9">
        <f t="shared" si="2"/>
        <v>0</v>
      </c>
      <c r="F7" s="9">
        <f t="shared" ref="F7:F43" si="4">IF(B7=B6,F6+E7,E7)</f>
        <v>0</v>
      </c>
      <c r="G7" s="9">
        <f t="shared" si="0"/>
        <v>0</v>
      </c>
      <c r="H7" s="9">
        <f t="shared" si="1"/>
        <v>0</v>
      </c>
      <c r="I7" s="10">
        <f t="shared" si="3"/>
        <v>0</v>
      </c>
    </row>
    <row r="8" spans="1:10" x14ac:dyDescent="0.25">
      <c r="B8" s="7"/>
      <c r="C8" s="8"/>
      <c r="D8" s="8"/>
      <c r="E8" s="9">
        <f t="shared" si="2"/>
        <v>0</v>
      </c>
      <c r="F8" s="9">
        <f t="shared" si="4"/>
        <v>0</v>
      </c>
      <c r="G8" s="9">
        <f t="shared" si="0"/>
        <v>0</v>
      </c>
      <c r="H8" s="9">
        <f t="shared" si="1"/>
        <v>0</v>
      </c>
      <c r="I8" s="10">
        <f t="shared" si="3"/>
        <v>0</v>
      </c>
    </row>
    <row r="9" spans="1:10" x14ac:dyDescent="0.25">
      <c r="B9" s="7"/>
      <c r="C9" s="8"/>
      <c r="D9" s="8"/>
      <c r="E9" s="9">
        <f t="shared" si="2"/>
        <v>0</v>
      </c>
      <c r="F9" s="9">
        <f t="shared" si="4"/>
        <v>0</v>
      </c>
      <c r="G9" s="9">
        <f t="shared" si="0"/>
        <v>0</v>
      </c>
      <c r="H9" s="9">
        <f t="shared" si="1"/>
        <v>0</v>
      </c>
      <c r="I9" s="10">
        <f t="shared" si="3"/>
        <v>0</v>
      </c>
    </row>
    <row r="10" spans="1:10" x14ac:dyDescent="0.25">
      <c r="B10" s="7"/>
      <c r="C10" s="8"/>
      <c r="D10" s="8"/>
      <c r="E10" s="9">
        <f t="shared" si="2"/>
        <v>0</v>
      </c>
      <c r="F10" s="9">
        <f t="shared" si="4"/>
        <v>0</v>
      </c>
      <c r="G10" s="9">
        <f t="shared" si="0"/>
        <v>0</v>
      </c>
      <c r="H10" s="9">
        <f t="shared" si="1"/>
        <v>0</v>
      </c>
      <c r="I10" s="10">
        <f t="shared" si="3"/>
        <v>0</v>
      </c>
    </row>
    <row r="11" spans="1:10" x14ac:dyDescent="0.25">
      <c r="B11" s="7"/>
      <c r="C11" s="8"/>
      <c r="D11" s="8"/>
      <c r="E11" s="9">
        <f t="shared" si="2"/>
        <v>0</v>
      </c>
      <c r="F11" s="9">
        <f t="shared" si="4"/>
        <v>0</v>
      </c>
      <c r="G11" s="9">
        <f t="shared" si="0"/>
        <v>0</v>
      </c>
      <c r="H11" s="9">
        <f t="shared" si="1"/>
        <v>0</v>
      </c>
      <c r="I11" s="10">
        <f t="shared" si="3"/>
        <v>0</v>
      </c>
    </row>
    <row r="12" spans="1:10" x14ac:dyDescent="0.25">
      <c r="B12" s="7"/>
      <c r="C12" s="8"/>
      <c r="D12" s="8"/>
      <c r="E12" s="9">
        <f t="shared" si="2"/>
        <v>0</v>
      </c>
      <c r="F12" s="9">
        <f t="shared" si="4"/>
        <v>0</v>
      </c>
      <c r="G12" s="9">
        <f t="shared" si="0"/>
        <v>0</v>
      </c>
      <c r="H12" s="9">
        <f t="shared" si="1"/>
        <v>0</v>
      </c>
      <c r="I12" s="10">
        <f t="shared" si="3"/>
        <v>0</v>
      </c>
    </row>
    <row r="13" spans="1:10" x14ac:dyDescent="0.25">
      <c r="B13" s="7"/>
      <c r="C13" s="8"/>
      <c r="D13" s="8"/>
      <c r="E13" s="9">
        <f t="shared" si="2"/>
        <v>0</v>
      </c>
      <c r="F13" s="9">
        <f t="shared" si="4"/>
        <v>0</v>
      </c>
      <c r="G13" s="9">
        <f t="shared" si="0"/>
        <v>0</v>
      </c>
      <c r="H13" s="9">
        <f t="shared" si="1"/>
        <v>0</v>
      </c>
      <c r="I13" s="10">
        <f t="shared" si="3"/>
        <v>0</v>
      </c>
    </row>
    <row r="14" spans="1:10" x14ac:dyDescent="0.25">
      <c r="B14" s="7"/>
      <c r="C14" s="8"/>
      <c r="D14" s="8"/>
      <c r="E14" s="9">
        <f t="shared" si="2"/>
        <v>0</v>
      </c>
      <c r="F14" s="9">
        <f t="shared" si="4"/>
        <v>0</v>
      </c>
      <c r="G14" s="9">
        <f t="shared" si="0"/>
        <v>0</v>
      </c>
      <c r="H14" s="9">
        <f t="shared" si="1"/>
        <v>0</v>
      </c>
      <c r="I14" s="10">
        <f t="shared" si="3"/>
        <v>0</v>
      </c>
    </row>
    <row r="15" spans="1:10" x14ac:dyDescent="0.25">
      <c r="B15" s="7"/>
      <c r="C15" s="8"/>
      <c r="D15" s="8"/>
      <c r="E15" s="9">
        <f t="shared" si="2"/>
        <v>0</v>
      </c>
      <c r="F15" s="9">
        <f t="shared" si="4"/>
        <v>0</v>
      </c>
      <c r="G15" s="9">
        <f t="shared" si="0"/>
        <v>0</v>
      </c>
      <c r="H15" s="9">
        <f t="shared" si="1"/>
        <v>0</v>
      </c>
      <c r="I15" s="10">
        <f t="shared" si="3"/>
        <v>0</v>
      </c>
    </row>
    <row r="16" spans="1:10" x14ac:dyDescent="0.25">
      <c r="B16" s="7"/>
      <c r="C16" s="8"/>
      <c r="D16" s="8"/>
      <c r="E16" s="9">
        <f t="shared" si="2"/>
        <v>0</v>
      </c>
      <c r="F16" s="9">
        <f t="shared" si="4"/>
        <v>0</v>
      </c>
      <c r="G16" s="9">
        <f t="shared" si="0"/>
        <v>0</v>
      </c>
      <c r="H16" s="9">
        <f t="shared" si="1"/>
        <v>0</v>
      </c>
      <c r="I16" s="10">
        <f t="shared" si="3"/>
        <v>0</v>
      </c>
    </row>
    <row r="17" spans="2:9" x14ac:dyDescent="0.25">
      <c r="B17" s="7"/>
      <c r="C17" s="8"/>
      <c r="D17" s="8"/>
      <c r="E17" s="9">
        <f t="shared" si="2"/>
        <v>0</v>
      </c>
      <c r="F17" s="9">
        <f t="shared" si="4"/>
        <v>0</v>
      </c>
      <c r="G17" s="9">
        <f t="shared" si="0"/>
        <v>0</v>
      </c>
      <c r="H17" s="9">
        <f t="shared" si="1"/>
        <v>0</v>
      </c>
      <c r="I17" s="10">
        <f t="shared" si="3"/>
        <v>0</v>
      </c>
    </row>
    <row r="18" spans="2:9" x14ac:dyDescent="0.25">
      <c r="B18" s="7"/>
      <c r="C18" s="8"/>
      <c r="D18" s="8"/>
      <c r="E18" s="9">
        <f t="shared" si="2"/>
        <v>0</v>
      </c>
      <c r="F18" s="9">
        <f t="shared" si="4"/>
        <v>0</v>
      </c>
      <c r="G18" s="9">
        <f t="shared" si="0"/>
        <v>0</v>
      </c>
      <c r="H18" s="9">
        <f t="shared" si="1"/>
        <v>0</v>
      </c>
      <c r="I18" s="10">
        <f t="shared" si="3"/>
        <v>0</v>
      </c>
    </row>
    <row r="19" spans="2:9" x14ac:dyDescent="0.25">
      <c r="B19" s="7"/>
      <c r="C19" s="8"/>
      <c r="D19" s="8"/>
      <c r="E19" s="9">
        <f t="shared" si="2"/>
        <v>0</v>
      </c>
      <c r="F19" s="9">
        <f t="shared" si="4"/>
        <v>0</v>
      </c>
      <c r="G19" s="9">
        <f t="shared" si="0"/>
        <v>0</v>
      </c>
      <c r="H19" s="9">
        <f t="shared" si="1"/>
        <v>0</v>
      </c>
      <c r="I19" s="10">
        <f t="shared" si="3"/>
        <v>0</v>
      </c>
    </row>
    <row r="20" spans="2:9" x14ac:dyDescent="0.25">
      <c r="B20" s="7"/>
      <c r="C20" s="8"/>
      <c r="D20" s="8"/>
      <c r="E20" s="9">
        <f t="shared" si="2"/>
        <v>0</v>
      </c>
      <c r="F20" s="9">
        <f t="shared" si="4"/>
        <v>0</v>
      </c>
      <c r="G20" s="9">
        <f t="shared" si="0"/>
        <v>0</v>
      </c>
      <c r="H20" s="9">
        <f t="shared" si="1"/>
        <v>0</v>
      </c>
      <c r="I20" s="10">
        <f t="shared" si="3"/>
        <v>0</v>
      </c>
    </row>
    <row r="21" spans="2:9" x14ac:dyDescent="0.25">
      <c r="B21" s="7"/>
      <c r="C21" s="8"/>
      <c r="D21" s="8"/>
      <c r="E21" s="9">
        <f t="shared" si="2"/>
        <v>0</v>
      </c>
      <c r="F21" s="9">
        <f t="shared" si="4"/>
        <v>0</v>
      </c>
      <c r="G21" s="9">
        <f t="shared" si="0"/>
        <v>0</v>
      </c>
      <c r="H21" s="9">
        <f t="shared" si="1"/>
        <v>0</v>
      </c>
      <c r="I21" s="10">
        <f t="shared" si="3"/>
        <v>0</v>
      </c>
    </row>
    <row r="22" spans="2:9" x14ac:dyDescent="0.25">
      <c r="B22" s="7"/>
      <c r="C22" s="8"/>
      <c r="D22" s="8"/>
      <c r="E22" s="9">
        <f t="shared" si="2"/>
        <v>0</v>
      </c>
      <c r="F22" s="9">
        <f t="shared" si="4"/>
        <v>0</v>
      </c>
      <c r="G22" s="9">
        <f t="shared" si="0"/>
        <v>0</v>
      </c>
      <c r="H22" s="9">
        <f t="shared" si="1"/>
        <v>0</v>
      </c>
      <c r="I22" s="10">
        <f t="shared" si="3"/>
        <v>0</v>
      </c>
    </row>
    <row r="23" spans="2:9" x14ac:dyDescent="0.25">
      <c r="B23" s="7"/>
      <c r="C23" s="8"/>
      <c r="D23" s="8"/>
      <c r="E23" s="9">
        <f t="shared" si="2"/>
        <v>0</v>
      </c>
      <c r="F23" s="9">
        <f t="shared" si="4"/>
        <v>0</v>
      </c>
      <c r="G23" s="9">
        <f t="shared" si="0"/>
        <v>0</v>
      </c>
      <c r="H23" s="9">
        <f t="shared" si="1"/>
        <v>0</v>
      </c>
      <c r="I23" s="10">
        <f t="shared" si="3"/>
        <v>0</v>
      </c>
    </row>
    <row r="24" spans="2:9" x14ac:dyDescent="0.25">
      <c r="B24" s="7"/>
      <c r="C24" s="8"/>
      <c r="D24" s="8"/>
      <c r="E24" s="9">
        <f t="shared" si="2"/>
        <v>0</v>
      </c>
      <c r="F24" s="9">
        <f t="shared" si="4"/>
        <v>0</v>
      </c>
      <c r="G24" s="9">
        <f t="shared" si="0"/>
        <v>0</v>
      </c>
      <c r="H24" s="9">
        <f t="shared" si="1"/>
        <v>0</v>
      </c>
      <c r="I24" s="10">
        <f t="shared" si="3"/>
        <v>0</v>
      </c>
    </row>
    <row r="25" spans="2:9" x14ac:dyDescent="0.25">
      <c r="B25" s="7"/>
      <c r="C25" s="8"/>
      <c r="D25" s="8"/>
      <c r="E25" s="9">
        <f t="shared" si="2"/>
        <v>0</v>
      </c>
      <c r="F25" s="9">
        <f t="shared" si="4"/>
        <v>0</v>
      </c>
      <c r="G25" s="9">
        <f t="shared" si="0"/>
        <v>0</v>
      </c>
      <c r="H25" s="9">
        <f t="shared" si="1"/>
        <v>0</v>
      </c>
      <c r="I25" s="10">
        <f t="shared" si="3"/>
        <v>0</v>
      </c>
    </row>
    <row r="26" spans="2:9" x14ac:dyDescent="0.25">
      <c r="B26" s="7"/>
      <c r="C26" s="8"/>
      <c r="D26" s="8"/>
      <c r="E26" s="9">
        <f t="shared" si="2"/>
        <v>0</v>
      </c>
      <c r="F26" s="9">
        <f t="shared" si="4"/>
        <v>0</v>
      </c>
      <c r="G26" s="9">
        <f t="shared" si="0"/>
        <v>0</v>
      </c>
      <c r="H26" s="9">
        <f t="shared" si="1"/>
        <v>0</v>
      </c>
      <c r="I26" s="10">
        <f t="shared" si="3"/>
        <v>0</v>
      </c>
    </row>
    <row r="27" spans="2:9" x14ac:dyDescent="0.25">
      <c r="B27" s="7"/>
      <c r="C27" s="8"/>
      <c r="D27" s="8"/>
      <c r="E27" s="9">
        <f t="shared" si="2"/>
        <v>0</v>
      </c>
      <c r="F27" s="9">
        <f t="shared" si="4"/>
        <v>0</v>
      </c>
      <c r="G27" s="9">
        <f t="shared" si="0"/>
        <v>0</v>
      </c>
      <c r="H27" s="9">
        <f t="shared" si="1"/>
        <v>0</v>
      </c>
      <c r="I27" s="10">
        <f t="shared" si="3"/>
        <v>0</v>
      </c>
    </row>
    <row r="28" spans="2:9" x14ac:dyDescent="0.25">
      <c r="B28" s="7"/>
      <c r="C28" s="8"/>
      <c r="D28" s="8"/>
      <c r="E28" s="9">
        <f t="shared" si="2"/>
        <v>0</v>
      </c>
      <c r="F28" s="9">
        <f t="shared" si="4"/>
        <v>0</v>
      </c>
      <c r="G28" s="9">
        <f t="shared" si="0"/>
        <v>0</v>
      </c>
      <c r="H28" s="9">
        <f t="shared" si="1"/>
        <v>0</v>
      </c>
      <c r="I28" s="10">
        <f t="shared" si="3"/>
        <v>0</v>
      </c>
    </row>
    <row r="29" spans="2:9" x14ac:dyDescent="0.25">
      <c r="B29" s="7"/>
      <c r="C29" s="8"/>
      <c r="D29" s="8"/>
      <c r="E29" s="9">
        <f t="shared" si="2"/>
        <v>0</v>
      </c>
      <c r="F29" s="9">
        <f t="shared" si="4"/>
        <v>0</v>
      </c>
      <c r="G29" s="9">
        <f t="shared" si="0"/>
        <v>0</v>
      </c>
      <c r="H29" s="9">
        <f t="shared" si="1"/>
        <v>0</v>
      </c>
      <c r="I29" s="10">
        <f t="shared" si="3"/>
        <v>0</v>
      </c>
    </row>
    <row r="30" spans="2:9" x14ac:dyDescent="0.25">
      <c r="B30" s="7"/>
      <c r="C30" s="8"/>
      <c r="D30" s="8"/>
      <c r="E30" s="9">
        <f t="shared" si="2"/>
        <v>0</v>
      </c>
      <c r="F30" s="9">
        <f t="shared" si="4"/>
        <v>0</v>
      </c>
      <c r="G30" s="9">
        <f t="shared" si="0"/>
        <v>0</v>
      </c>
      <c r="H30" s="9">
        <f t="shared" si="1"/>
        <v>0</v>
      </c>
      <c r="I30" s="10">
        <f t="shared" si="3"/>
        <v>0</v>
      </c>
    </row>
    <row r="31" spans="2:9" x14ac:dyDescent="0.25">
      <c r="B31" s="7"/>
      <c r="C31" s="8"/>
      <c r="D31" s="8"/>
      <c r="E31" s="9">
        <f t="shared" si="2"/>
        <v>0</v>
      </c>
      <c r="F31" s="9">
        <f t="shared" si="4"/>
        <v>0</v>
      </c>
      <c r="G31" s="9">
        <f t="shared" si="0"/>
        <v>0</v>
      </c>
      <c r="H31" s="9">
        <f t="shared" si="1"/>
        <v>0</v>
      </c>
      <c r="I31" s="10">
        <f t="shared" si="3"/>
        <v>0</v>
      </c>
    </row>
    <row r="32" spans="2:9" x14ac:dyDescent="0.25">
      <c r="B32" s="7"/>
      <c r="C32" s="8"/>
      <c r="D32" s="8"/>
      <c r="E32" s="9">
        <f t="shared" si="2"/>
        <v>0</v>
      </c>
      <c r="F32" s="9">
        <f t="shared" si="4"/>
        <v>0</v>
      </c>
      <c r="G32" s="9">
        <f t="shared" si="0"/>
        <v>0</v>
      </c>
      <c r="H32" s="9">
        <f t="shared" si="1"/>
        <v>0</v>
      </c>
      <c r="I32" s="10">
        <f t="shared" si="3"/>
        <v>0</v>
      </c>
    </row>
    <row r="33" spans="2:9" x14ac:dyDescent="0.25">
      <c r="B33" s="7"/>
      <c r="C33" s="8"/>
      <c r="D33" s="8"/>
      <c r="E33" s="9">
        <f t="shared" si="2"/>
        <v>0</v>
      </c>
      <c r="F33" s="9">
        <f t="shared" si="4"/>
        <v>0</v>
      </c>
      <c r="G33" s="9">
        <f t="shared" si="0"/>
        <v>0</v>
      </c>
      <c r="H33" s="9">
        <f t="shared" si="1"/>
        <v>0</v>
      </c>
      <c r="I33" s="10">
        <f t="shared" si="3"/>
        <v>0</v>
      </c>
    </row>
    <row r="34" spans="2:9" x14ac:dyDescent="0.25">
      <c r="B34" s="7"/>
      <c r="C34" s="8"/>
      <c r="D34" s="8"/>
      <c r="E34" s="9">
        <f t="shared" si="2"/>
        <v>0</v>
      </c>
      <c r="F34" s="9">
        <f t="shared" si="4"/>
        <v>0</v>
      </c>
      <c r="G34" s="9">
        <f t="shared" si="0"/>
        <v>0</v>
      </c>
      <c r="H34" s="9">
        <f t="shared" si="1"/>
        <v>0</v>
      </c>
      <c r="I34" s="10">
        <f t="shared" si="3"/>
        <v>0</v>
      </c>
    </row>
    <row r="35" spans="2:9" x14ac:dyDescent="0.25">
      <c r="B35" s="7"/>
      <c r="C35" s="8"/>
      <c r="D35" s="8"/>
      <c r="E35" s="9">
        <f t="shared" si="2"/>
        <v>0</v>
      </c>
      <c r="F35" s="9">
        <f t="shared" si="4"/>
        <v>0</v>
      </c>
      <c r="G35" s="9">
        <f t="shared" si="0"/>
        <v>0</v>
      </c>
      <c r="H35" s="9">
        <f t="shared" si="1"/>
        <v>0</v>
      </c>
      <c r="I35" s="10">
        <f t="shared" si="3"/>
        <v>0</v>
      </c>
    </row>
    <row r="36" spans="2:9" x14ac:dyDescent="0.25">
      <c r="B36" s="7"/>
      <c r="C36" s="8"/>
      <c r="D36" s="8"/>
      <c r="E36" s="9">
        <f t="shared" si="2"/>
        <v>0</v>
      </c>
      <c r="F36" s="9">
        <f t="shared" si="4"/>
        <v>0</v>
      </c>
      <c r="G36" s="9">
        <f t="shared" ref="G36:G67" si="5">IF(B36&lt;&gt;B37, VLOOKUP($A$2,Sollzeiten,2,FALSE),0)</f>
        <v>0</v>
      </c>
      <c r="H36" s="9">
        <f t="shared" ref="H36:H67" si="6">IF(B36&lt;&gt;B37, VLOOKUP($A$2,Sollzeiten,3,FALSE),0)</f>
        <v>0</v>
      </c>
      <c r="I36" s="10">
        <f t="shared" si="3"/>
        <v>0</v>
      </c>
    </row>
    <row r="37" spans="2:9" x14ac:dyDescent="0.25">
      <c r="B37" s="7"/>
      <c r="C37" s="8"/>
      <c r="D37" s="8"/>
      <c r="E37" s="9">
        <f t="shared" si="2"/>
        <v>0</v>
      </c>
      <c r="F37" s="9">
        <f t="shared" si="4"/>
        <v>0</v>
      </c>
      <c r="G37" s="9">
        <f t="shared" si="5"/>
        <v>0</v>
      </c>
      <c r="H37" s="9">
        <f t="shared" si="6"/>
        <v>0</v>
      </c>
      <c r="I37" s="10">
        <f t="shared" si="3"/>
        <v>0</v>
      </c>
    </row>
    <row r="38" spans="2:9" x14ac:dyDescent="0.25">
      <c r="B38" s="7"/>
      <c r="C38" s="8"/>
      <c r="D38" s="8"/>
      <c r="E38" s="9">
        <f t="shared" si="2"/>
        <v>0</v>
      </c>
      <c r="F38" s="9">
        <f t="shared" si="4"/>
        <v>0</v>
      </c>
      <c r="G38" s="9">
        <f t="shared" si="5"/>
        <v>0</v>
      </c>
      <c r="H38" s="9">
        <f t="shared" si="6"/>
        <v>0</v>
      </c>
      <c r="I38" s="10">
        <f t="shared" si="3"/>
        <v>0</v>
      </c>
    </row>
    <row r="39" spans="2:9" x14ac:dyDescent="0.25">
      <c r="B39" s="7"/>
      <c r="C39" s="8"/>
      <c r="D39" s="8"/>
      <c r="E39" s="9">
        <f t="shared" si="2"/>
        <v>0</v>
      </c>
      <c r="F39" s="9">
        <f t="shared" si="4"/>
        <v>0</v>
      </c>
      <c r="G39" s="9">
        <f t="shared" si="5"/>
        <v>0</v>
      </c>
      <c r="H39" s="9">
        <f t="shared" si="6"/>
        <v>0</v>
      </c>
      <c r="I39" s="10">
        <f t="shared" si="3"/>
        <v>0</v>
      </c>
    </row>
    <row r="40" spans="2:9" x14ac:dyDescent="0.25">
      <c r="B40" s="7"/>
      <c r="C40" s="8"/>
      <c r="D40" s="8"/>
      <c r="E40" s="9">
        <f t="shared" si="2"/>
        <v>0</v>
      </c>
      <c r="F40" s="9">
        <f t="shared" si="4"/>
        <v>0</v>
      </c>
      <c r="G40" s="9">
        <f t="shared" si="5"/>
        <v>0</v>
      </c>
      <c r="H40" s="9">
        <f t="shared" si="6"/>
        <v>0</v>
      </c>
      <c r="I40" s="10">
        <f t="shared" si="3"/>
        <v>0</v>
      </c>
    </row>
    <row r="41" spans="2:9" x14ac:dyDescent="0.25">
      <c r="B41" s="7"/>
      <c r="C41" s="8"/>
      <c r="D41" s="8"/>
      <c r="E41" s="9">
        <f t="shared" si="2"/>
        <v>0</v>
      </c>
      <c r="F41" s="9">
        <f t="shared" si="4"/>
        <v>0</v>
      </c>
      <c r="G41" s="9">
        <f t="shared" si="5"/>
        <v>0</v>
      </c>
      <c r="H41" s="9">
        <f t="shared" si="6"/>
        <v>0</v>
      </c>
      <c r="I41" s="10">
        <f t="shared" si="3"/>
        <v>0</v>
      </c>
    </row>
    <row r="42" spans="2:9" x14ac:dyDescent="0.25">
      <c r="B42" s="7"/>
      <c r="C42" s="8"/>
      <c r="D42" s="8"/>
      <c r="E42" s="9">
        <f t="shared" si="2"/>
        <v>0</v>
      </c>
      <c r="F42" s="9">
        <f t="shared" si="4"/>
        <v>0</v>
      </c>
      <c r="G42" s="9">
        <f t="shared" si="5"/>
        <v>0</v>
      </c>
      <c r="H42" s="9">
        <f t="shared" si="6"/>
        <v>0</v>
      </c>
      <c r="I42" s="10">
        <f t="shared" si="3"/>
        <v>0</v>
      </c>
    </row>
    <row r="43" spans="2:9" x14ac:dyDescent="0.25">
      <c r="B43" s="7"/>
      <c r="C43" s="8"/>
      <c r="D43" s="8"/>
      <c r="E43" s="9">
        <f t="shared" si="2"/>
        <v>0</v>
      </c>
      <c r="F43" s="9">
        <f t="shared" si="4"/>
        <v>0</v>
      </c>
      <c r="G43" s="9">
        <f t="shared" si="5"/>
        <v>0</v>
      </c>
      <c r="H43" s="9">
        <f t="shared" si="6"/>
        <v>0</v>
      </c>
      <c r="I43" s="10">
        <f t="shared" si="3"/>
        <v>0</v>
      </c>
    </row>
    <row r="44" spans="2:9" x14ac:dyDescent="0.25">
      <c r="B44" s="7"/>
      <c r="C44" s="8"/>
      <c r="D44" s="8"/>
      <c r="E44" s="9">
        <f t="shared" si="2"/>
        <v>0</v>
      </c>
      <c r="F44" s="9">
        <f t="shared" ref="F44:F68" si="7">IF(B44=B43,E43+E44,E44)</f>
        <v>0</v>
      </c>
      <c r="G44" s="9">
        <f t="shared" si="5"/>
        <v>0</v>
      </c>
      <c r="H44" s="9">
        <f t="shared" si="6"/>
        <v>0</v>
      </c>
      <c r="I44" s="10">
        <f t="shared" si="3"/>
        <v>0</v>
      </c>
    </row>
    <row r="45" spans="2:9" x14ac:dyDescent="0.25">
      <c r="B45" s="7"/>
      <c r="C45" s="8"/>
      <c r="D45" s="8"/>
      <c r="E45" s="9">
        <f t="shared" si="2"/>
        <v>0</v>
      </c>
      <c r="F45" s="9">
        <f t="shared" si="7"/>
        <v>0</v>
      </c>
      <c r="G45" s="9">
        <f t="shared" si="5"/>
        <v>0</v>
      </c>
      <c r="H45" s="9">
        <f t="shared" si="6"/>
        <v>0</v>
      </c>
      <c r="I45" s="10">
        <f t="shared" si="3"/>
        <v>0</v>
      </c>
    </row>
    <row r="46" spans="2:9" x14ac:dyDescent="0.25">
      <c r="B46" s="7"/>
      <c r="C46" s="8"/>
      <c r="D46" s="8"/>
      <c r="E46" s="9">
        <f t="shared" si="2"/>
        <v>0</v>
      </c>
      <c r="F46" s="9">
        <f t="shared" si="7"/>
        <v>0</v>
      </c>
      <c r="G46" s="9">
        <f t="shared" si="5"/>
        <v>0</v>
      </c>
      <c r="H46" s="9">
        <f t="shared" si="6"/>
        <v>0</v>
      </c>
      <c r="I46" s="10">
        <f t="shared" si="3"/>
        <v>0</v>
      </c>
    </row>
    <row r="47" spans="2:9" x14ac:dyDescent="0.25">
      <c r="B47" s="7"/>
      <c r="C47" s="8"/>
      <c r="D47" s="8"/>
      <c r="E47" s="9">
        <f t="shared" si="2"/>
        <v>0</v>
      </c>
      <c r="F47" s="9">
        <f t="shared" si="7"/>
        <v>0</v>
      </c>
      <c r="G47" s="9">
        <f t="shared" si="5"/>
        <v>0</v>
      </c>
      <c r="H47" s="9">
        <f t="shared" si="6"/>
        <v>0</v>
      </c>
      <c r="I47" s="10">
        <f t="shared" si="3"/>
        <v>0</v>
      </c>
    </row>
    <row r="48" spans="2:9" x14ac:dyDescent="0.25">
      <c r="B48" s="7"/>
      <c r="C48" s="8"/>
      <c r="D48" s="8"/>
      <c r="E48" s="9">
        <f t="shared" si="2"/>
        <v>0</v>
      </c>
      <c r="F48" s="9">
        <f t="shared" si="7"/>
        <v>0</v>
      </c>
      <c r="G48" s="9">
        <f t="shared" si="5"/>
        <v>0</v>
      </c>
      <c r="H48" s="9">
        <f t="shared" si="6"/>
        <v>0</v>
      </c>
      <c r="I48" s="10">
        <f t="shared" si="3"/>
        <v>0</v>
      </c>
    </row>
    <row r="49" spans="2:9" x14ac:dyDescent="0.25">
      <c r="B49" s="7"/>
      <c r="C49" s="8"/>
      <c r="D49" s="8"/>
      <c r="E49" s="9">
        <f t="shared" si="2"/>
        <v>0</v>
      </c>
      <c r="F49" s="9">
        <f t="shared" si="7"/>
        <v>0</v>
      </c>
      <c r="G49" s="9">
        <f t="shared" si="5"/>
        <v>0</v>
      </c>
      <c r="H49" s="9">
        <f t="shared" si="6"/>
        <v>0</v>
      </c>
      <c r="I49" s="10">
        <f t="shared" si="3"/>
        <v>0</v>
      </c>
    </row>
    <row r="50" spans="2:9" x14ac:dyDescent="0.25">
      <c r="B50" s="7"/>
      <c r="C50" s="8"/>
      <c r="D50" s="8"/>
      <c r="E50" s="9">
        <f t="shared" si="2"/>
        <v>0</v>
      </c>
      <c r="F50" s="9">
        <f t="shared" si="7"/>
        <v>0</v>
      </c>
      <c r="G50" s="9">
        <f t="shared" si="5"/>
        <v>0</v>
      </c>
      <c r="H50" s="9">
        <f t="shared" si="6"/>
        <v>0</v>
      </c>
      <c r="I50" s="10">
        <f t="shared" si="3"/>
        <v>0</v>
      </c>
    </row>
    <row r="51" spans="2:9" x14ac:dyDescent="0.25">
      <c r="B51" s="7"/>
      <c r="C51" s="8"/>
      <c r="D51" s="8"/>
      <c r="E51" s="9">
        <f t="shared" si="2"/>
        <v>0</v>
      </c>
      <c r="F51" s="9">
        <f t="shared" si="7"/>
        <v>0</v>
      </c>
      <c r="G51" s="9">
        <f t="shared" si="5"/>
        <v>0</v>
      </c>
      <c r="H51" s="9">
        <f t="shared" si="6"/>
        <v>0</v>
      </c>
      <c r="I51" s="10">
        <f t="shared" si="3"/>
        <v>0</v>
      </c>
    </row>
    <row r="52" spans="2:9" x14ac:dyDescent="0.25">
      <c r="B52" s="7"/>
      <c r="C52" s="8"/>
      <c r="D52" s="8"/>
      <c r="E52" s="9">
        <f t="shared" si="2"/>
        <v>0</v>
      </c>
      <c r="F52" s="9">
        <f t="shared" si="7"/>
        <v>0</v>
      </c>
      <c r="G52" s="9">
        <f t="shared" si="5"/>
        <v>0</v>
      </c>
      <c r="H52" s="9">
        <f t="shared" si="6"/>
        <v>0</v>
      </c>
      <c r="I52" s="10">
        <f t="shared" si="3"/>
        <v>0</v>
      </c>
    </row>
    <row r="53" spans="2:9" x14ac:dyDescent="0.25">
      <c r="B53" s="7"/>
      <c r="C53" s="8"/>
      <c r="D53" s="8"/>
      <c r="E53" s="9">
        <f t="shared" si="2"/>
        <v>0</v>
      </c>
      <c r="F53" s="9">
        <f t="shared" si="7"/>
        <v>0</v>
      </c>
      <c r="G53" s="9">
        <f t="shared" si="5"/>
        <v>0</v>
      </c>
      <c r="H53" s="9">
        <f t="shared" si="6"/>
        <v>0</v>
      </c>
      <c r="I53" s="10">
        <f t="shared" si="3"/>
        <v>0</v>
      </c>
    </row>
    <row r="54" spans="2:9" x14ac:dyDescent="0.25">
      <c r="B54" s="7"/>
      <c r="C54" s="8"/>
      <c r="D54" s="8"/>
      <c r="E54" s="9">
        <f t="shared" si="2"/>
        <v>0</v>
      </c>
      <c r="F54" s="9">
        <f t="shared" si="7"/>
        <v>0</v>
      </c>
      <c r="G54" s="9">
        <f t="shared" si="5"/>
        <v>0</v>
      </c>
      <c r="H54" s="9">
        <f t="shared" si="6"/>
        <v>0</v>
      </c>
      <c r="I54" s="10">
        <f t="shared" si="3"/>
        <v>0</v>
      </c>
    </row>
    <row r="55" spans="2:9" x14ac:dyDescent="0.25">
      <c r="B55" s="7"/>
      <c r="C55" s="8"/>
      <c r="D55" s="8"/>
      <c r="E55" s="9">
        <f t="shared" si="2"/>
        <v>0</v>
      </c>
      <c r="F55" s="9">
        <f t="shared" si="7"/>
        <v>0</v>
      </c>
      <c r="G55" s="9">
        <f t="shared" si="5"/>
        <v>0</v>
      </c>
      <c r="H55" s="9">
        <f t="shared" si="6"/>
        <v>0</v>
      </c>
      <c r="I55" s="10">
        <f t="shared" si="3"/>
        <v>0</v>
      </c>
    </row>
    <row r="56" spans="2:9" x14ac:dyDescent="0.25">
      <c r="B56" s="7"/>
      <c r="C56" s="8"/>
      <c r="D56" s="8"/>
      <c r="E56" s="9">
        <f t="shared" si="2"/>
        <v>0</v>
      </c>
      <c r="F56" s="9">
        <f t="shared" si="7"/>
        <v>0</v>
      </c>
      <c r="G56" s="9">
        <f t="shared" si="5"/>
        <v>0</v>
      </c>
      <c r="H56" s="9">
        <f t="shared" si="6"/>
        <v>0</v>
      </c>
      <c r="I56" s="10">
        <f t="shared" si="3"/>
        <v>0</v>
      </c>
    </row>
    <row r="57" spans="2:9" x14ac:dyDescent="0.25">
      <c r="B57" s="7"/>
      <c r="C57" s="8"/>
      <c r="D57" s="8"/>
      <c r="E57" s="9">
        <f t="shared" si="2"/>
        <v>0</v>
      </c>
      <c r="F57" s="9">
        <f t="shared" si="7"/>
        <v>0</v>
      </c>
      <c r="G57" s="9">
        <f t="shared" si="5"/>
        <v>0</v>
      </c>
      <c r="H57" s="9">
        <f t="shared" si="6"/>
        <v>0</v>
      </c>
      <c r="I57" s="10">
        <f t="shared" si="3"/>
        <v>0</v>
      </c>
    </row>
    <row r="58" spans="2:9" x14ac:dyDescent="0.25">
      <c r="B58" s="7"/>
      <c r="C58" s="8"/>
      <c r="D58" s="8"/>
      <c r="E58" s="9">
        <f t="shared" si="2"/>
        <v>0</v>
      </c>
      <c r="F58" s="9">
        <f t="shared" si="7"/>
        <v>0</v>
      </c>
      <c r="G58" s="9">
        <f t="shared" si="5"/>
        <v>0</v>
      </c>
      <c r="H58" s="9">
        <f t="shared" si="6"/>
        <v>0</v>
      </c>
      <c r="I58" s="10">
        <f t="shared" si="3"/>
        <v>0</v>
      </c>
    </row>
    <row r="59" spans="2:9" x14ac:dyDescent="0.25">
      <c r="B59" s="7"/>
      <c r="C59" s="8"/>
      <c r="D59" s="8"/>
      <c r="E59" s="9">
        <f t="shared" si="2"/>
        <v>0</v>
      </c>
      <c r="F59" s="9">
        <f t="shared" si="7"/>
        <v>0</v>
      </c>
      <c r="G59" s="9">
        <f t="shared" si="5"/>
        <v>0</v>
      </c>
      <c r="H59" s="9">
        <f t="shared" si="6"/>
        <v>0</v>
      </c>
      <c r="I59" s="10">
        <f t="shared" si="3"/>
        <v>0</v>
      </c>
    </row>
    <row r="60" spans="2:9" x14ac:dyDescent="0.25">
      <c r="B60" s="7"/>
      <c r="C60" s="8"/>
      <c r="D60" s="8"/>
      <c r="E60" s="9">
        <f t="shared" si="2"/>
        <v>0</v>
      </c>
      <c r="F60" s="9">
        <f t="shared" si="7"/>
        <v>0</v>
      </c>
      <c r="G60" s="9">
        <f t="shared" si="5"/>
        <v>0</v>
      </c>
      <c r="H60" s="9">
        <f t="shared" si="6"/>
        <v>0</v>
      </c>
      <c r="I60" s="10">
        <f t="shared" si="3"/>
        <v>0</v>
      </c>
    </row>
    <row r="61" spans="2:9" x14ac:dyDescent="0.25">
      <c r="B61" s="7"/>
      <c r="C61" s="8"/>
      <c r="D61" s="8"/>
      <c r="E61" s="9">
        <f t="shared" si="2"/>
        <v>0</v>
      </c>
      <c r="F61" s="9">
        <f t="shared" si="7"/>
        <v>0</v>
      </c>
      <c r="G61" s="9">
        <f t="shared" si="5"/>
        <v>0</v>
      </c>
      <c r="H61" s="9">
        <f t="shared" si="6"/>
        <v>0</v>
      </c>
      <c r="I61" s="10">
        <f t="shared" si="3"/>
        <v>0</v>
      </c>
    </row>
    <row r="62" spans="2:9" x14ac:dyDescent="0.25">
      <c r="B62" s="7"/>
      <c r="C62" s="8"/>
      <c r="D62" s="8"/>
      <c r="E62" s="9">
        <f t="shared" si="2"/>
        <v>0</v>
      </c>
      <c r="F62" s="9">
        <f t="shared" si="7"/>
        <v>0</v>
      </c>
      <c r="G62" s="9">
        <f t="shared" si="5"/>
        <v>0</v>
      </c>
      <c r="H62" s="9">
        <f t="shared" si="6"/>
        <v>0</v>
      </c>
      <c r="I62" s="10">
        <f t="shared" si="3"/>
        <v>0</v>
      </c>
    </row>
    <row r="63" spans="2:9" x14ac:dyDescent="0.25">
      <c r="B63" s="7"/>
      <c r="C63" s="8"/>
      <c r="D63" s="8"/>
      <c r="E63" s="9">
        <f t="shared" si="2"/>
        <v>0</v>
      </c>
      <c r="F63" s="9">
        <f t="shared" si="7"/>
        <v>0</v>
      </c>
      <c r="G63" s="9">
        <f t="shared" si="5"/>
        <v>0</v>
      </c>
      <c r="H63" s="9">
        <f t="shared" si="6"/>
        <v>0</v>
      </c>
      <c r="I63" s="10">
        <f t="shared" si="3"/>
        <v>0</v>
      </c>
    </row>
    <row r="64" spans="2:9" x14ac:dyDescent="0.25">
      <c r="B64" s="7"/>
      <c r="C64" s="8"/>
      <c r="D64" s="8"/>
      <c r="E64" s="9">
        <f t="shared" si="2"/>
        <v>0</v>
      </c>
      <c r="F64" s="9">
        <f t="shared" si="7"/>
        <v>0</v>
      </c>
      <c r="G64" s="9">
        <f t="shared" si="5"/>
        <v>0</v>
      </c>
      <c r="H64" s="9">
        <f t="shared" si="6"/>
        <v>0</v>
      </c>
      <c r="I64" s="10">
        <f t="shared" si="3"/>
        <v>0</v>
      </c>
    </row>
    <row r="65" spans="2:9" x14ac:dyDescent="0.25">
      <c r="B65" s="7"/>
      <c r="C65" s="8"/>
      <c r="D65" s="8"/>
      <c r="E65" s="9">
        <f t="shared" si="2"/>
        <v>0</v>
      </c>
      <c r="F65" s="9">
        <f t="shared" si="7"/>
        <v>0</v>
      </c>
      <c r="G65" s="9">
        <f t="shared" si="5"/>
        <v>0</v>
      </c>
      <c r="H65" s="9">
        <f t="shared" si="6"/>
        <v>0</v>
      </c>
      <c r="I65" s="10">
        <f t="shared" si="3"/>
        <v>0</v>
      </c>
    </row>
    <row r="66" spans="2:9" x14ac:dyDescent="0.25">
      <c r="B66" s="7"/>
      <c r="C66" s="8"/>
      <c r="D66" s="8"/>
      <c r="E66" s="9">
        <f t="shared" si="2"/>
        <v>0</v>
      </c>
      <c r="F66" s="9">
        <f t="shared" si="7"/>
        <v>0</v>
      </c>
      <c r="G66" s="9">
        <f t="shared" si="5"/>
        <v>0</v>
      </c>
      <c r="H66" s="9">
        <f t="shared" si="6"/>
        <v>0</v>
      </c>
      <c r="I66" s="10">
        <f t="shared" si="3"/>
        <v>0</v>
      </c>
    </row>
    <row r="67" spans="2:9" x14ac:dyDescent="0.25">
      <c r="B67" s="7"/>
      <c r="C67" s="8"/>
      <c r="D67" s="8"/>
      <c r="E67" s="9">
        <f t="shared" si="2"/>
        <v>0</v>
      </c>
      <c r="F67" s="9">
        <f t="shared" si="7"/>
        <v>0</v>
      </c>
      <c r="G67" s="9">
        <f t="shared" si="5"/>
        <v>0</v>
      </c>
      <c r="H67" s="9">
        <f t="shared" si="6"/>
        <v>0</v>
      </c>
      <c r="I67" s="10">
        <f t="shared" si="3"/>
        <v>0</v>
      </c>
    </row>
    <row r="68" spans="2:9" x14ac:dyDescent="0.25">
      <c r="B68" s="7"/>
      <c r="C68" s="8"/>
      <c r="D68" s="8"/>
      <c r="E68" s="9">
        <f t="shared" si="2"/>
        <v>0</v>
      </c>
      <c r="F68" s="9">
        <f t="shared" si="7"/>
        <v>0</v>
      </c>
      <c r="G68" s="9">
        <f t="shared" ref="G68:G99" si="8">IF(B68&lt;&gt;B69, VLOOKUP($A$2,Sollzeiten,2,FALSE),0)</f>
        <v>0</v>
      </c>
      <c r="H68" s="9">
        <f t="shared" ref="H68:H99" si="9">IF(B68&lt;&gt;B69, VLOOKUP($A$2,Sollzeiten,3,FALSE),0)</f>
        <v>0</v>
      </c>
      <c r="I68" s="10">
        <f t="shared" si="3"/>
        <v>0</v>
      </c>
    </row>
    <row r="69" spans="2:9" x14ac:dyDescent="0.25">
      <c r="B69" s="7"/>
      <c r="C69" s="8"/>
      <c r="D69" s="8"/>
      <c r="E69" s="9">
        <f t="shared" ref="E69:E132" si="10">IF(D69=0,0,D69-C69)</f>
        <v>0</v>
      </c>
      <c r="F69" s="9">
        <f t="shared" ref="F69:F132" si="11">IF(B69=B68,E68+E69,E69)</f>
        <v>0</v>
      </c>
      <c r="G69" s="9">
        <f t="shared" si="8"/>
        <v>0</v>
      </c>
      <c r="H69" s="9">
        <f t="shared" si="9"/>
        <v>0</v>
      </c>
      <c r="I69" s="10">
        <f t="shared" ref="I69:I132" si="12">IF(G69&lt;&gt;0, (HOUR(F69)-HOUR(G69))+((MINUTE(F69)-MINUTE(G69))/60)-(H69*24),0)</f>
        <v>0</v>
      </c>
    </row>
    <row r="70" spans="2:9" x14ac:dyDescent="0.25">
      <c r="B70" s="7"/>
      <c r="C70" s="8"/>
      <c r="D70" s="8"/>
      <c r="E70" s="9">
        <f t="shared" si="10"/>
        <v>0</v>
      </c>
      <c r="F70" s="9">
        <f t="shared" si="11"/>
        <v>0</v>
      </c>
      <c r="G70" s="9">
        <f t="shared" si="8"/>
        <v>0</v>
      </c>
      <c r="H70" s="9">
        <f t="shared" si="9"/>
        <v>0</v>
      </c>
      <c r="I70" s="10">
        <f t="shared" si="12"/>
        <v>0</v>
      </c>
    </row>
    <row r="71" spans="2:9" x14ac:dyDescent="0.25">
      <c r="B71" s="7"/>
      <c r="C71" s="8"/>
      <c r="D71" s="8"/>
      <c r="E71" s="9">
        <f t="shared" si="10"/>
        <v>0</v>
      </c>
      <c r="F71" s="9">
        <f t="shared" si="11"/>
        <v>0</v>
      </c>
      <c r="G71" s="9">
        <f t="shared" si="8"/>
        <v>0</v>
      </c>
      <c r="H71" s="9">
        <f t="shared" si="9"/>
        <v>0</v>
      </c>
      <c r="I71" s="10">
        <f t="shared" si="12"/>
        <v>0</v>
      </c>
    </row>
    <row r="72" spans="2:9" x14ac:dyDescent="0.25">
      <c r="B72" s="7"/>
      <c r="C72" s="8"/>
      <c r="D72" s="8"/>
      <c r="E72" s="9">
        <f t="shared" si="10"/>
        <v>0</v>
      </c>
      <c r="F72" s="9">
        <f t="shared" si="11"/>
        <v>0</v>
      </c>
      <c r="G72" s="9">
        <f t="shared" si="8"/>
        <v>0</v>
      </c>
      <c r="H72" s="9">
        <f t="shared" si="9"/>
        <v>0</v>
      </c>
      <c r="I72" s="10">
        <f t="shared" si="12"/>
        <v>0</v>
      </c>
    </row>
    <row r="73" spans="2:9" x14ac:dyDescent="0.25">
      <c r="B73" s="7"/>
      <c r="C73" s="8"/>
      <c r="D73" s="8"/>
      <c r="E73" s="9">
        <f t="shared" si="10"/>
        <v>0</v>
      </c>
      <c r="F73" s="9">
        <f t="shared" si="11"/>
        <v>0</v>
      </c>
      <c r="G73" s="9">
        <f t="shared" si="8"/>
        <v>0</v>
      </c>
      <c r="H73" s="9">
        <f t="shared" si="9"/>
        <v>0</v>
      </c>
      <c r="I73" s="10">
        <f t="shared" si="12"/>
        <v>0</v>
      </c>
    </row>
    <row r="74" spans="2:9" x14ac:dyDescent="0.25">
      <c r="B74" s="7"/>
      <c r="C74" s="8"/>
      <c r="D74" s="8"/>
      <c r="E74" s="9">
        <f t="shared" si="10"/>
        <v>0</v>
      </c>
      <c r="F74" s="9">
        <f t="shared" si="11"/>
        <v>0</v>
      </c>
      <c r="G74" s="9">
        <f t="shared" si="8"/>
        <v>0</v>
      </c>
      <c r="H74" s="9">
        <f t="shared" si="9"/>
        <v>0</v>
      </c>
      <c r="I74" s="10">
        <f t="shared" si="12"/>
        <v>0</v>
      </c>
    </row>
    <row r="75" spans="2:9" x14ac:dyDescent="0.25">
      <c r="B75" s="7"/>
      <c r="C75" s="8"/>
      <c r="D75" s="8"/>
      <c r="E75" s="9">
        <f t="shared" si="10"/>
        <v>0</v>
      </c>
      <c r="F75" s="9">
        <f t="shared" si="11"/>
        <v>0</v>
      </c>
      <c r="G75" s="9">
        <f t="shared" si="8"/>
        <v>0</v>
      </c>
      <c r="H75" s="9">
        <f t="shared" si="9"/>
        <v>0</v>
      </c>
      <c r="I75" s="10">
        <f t="shared" si="12"/>
        <v>0</v>
      </c>
    </row>
    <row r="76" spans="2:9" x14ac:dyDescent="0.25">
      <c r="B76" s="7"/>
      <c r="C76" s="8"/>
      <c r="D76" s="8"/>
      <c r="E76" s="9">
        <f t="shared" si="10"/>
        <v>0</v>
      </c>
      <c r="F76" s="9">
        <f t="shared" si="11"/>
        <v>0</v>
      </c>
      <c r="G76" s="9">
        <f t="shared" si="8"/>
        <v>0</v>
      </c>
      <c r="H76" s="9">
        <f t="shared" si="9"/>
        <v>0</v>
      </c>
      <c r="I76" s="10">
        <f t="shared" si="12"/>
        <v>0</v>
      </c>
    </row>
    <row r="77" spans="2:9" x14ac:dyDescent="0.25">
      <c r="B77" s="7"/>
      <c r="C77" s="8"/>
      <c r="D77" s="8"/>
      <c r="E77" s="9">
        <f t="shared" si="10"/>
        <v>0</v>
      </c>
      <c r="F77" s="9">
        <f t="shared" si="11"/>
        <v>0</v>
      </c>
      <c r="G77" s="9">
        <f t="shared" si="8"/>
        <v>0</v>
      </c>
      <c r="H77" s="9">
        <f t="shared" si="9"/>
        <v>0</v>
      </c>
      <c r="I77" s="10">
        <f t="shared" si="12"/>
        <v>0</v>
      </c>
    </row>
    <row r="78" spans="2:9" x14ac:dyDescent="0.25">
      <c r="B78" s="7"/>
      <c r="C78" s="8"/>
      <c r="D78" s="8"/>
      <c r="E78" s="9">
        <f t="shared" si="10"/>
        <v>0</v>
      </c>
      <c r="F78" s="9">
        <f t="shared" si="11"/>
        <v>0</v>
      </c>
      <c r="G78" s="9">
        <f t="shared" si="8"/>
        <v>0</v>
      </c>
      <c r="H78" s="9">
        <f t="shared" si="9"/>
        <v>0</v>
      </c>
      <c r="I78" s="10">
        <f t="shared" si="12"/>
        <v>0</v>
      </c>
    </row>
    <row r="79" spans="2:9" x14ac:dyDescent="0.25">
      <c r="B79" s="7"/>
      <c r="C79" s="8"/>
      <c r="D79" s="8"/>
      <c r="E79" s="9">
        <f t="shared" si="10"/>
        <v>0</v>
      </c>
      <c r="F79" s="9">
        <f t="shared" si="11"/>
        <v>0</v>
      </c>
      <c r="G79" s="9">
        <f t="shared" si="8"/>
        <v>0</v>
      </c>
      <c r="H79" s="9">
        <f t="shared" si="9"/>
        <v>0</v>
      </c>
      <c r="I79" s="10">
        <f t="shared" si="12"/>
        <v>0</v>
      </c>
    </row>
    <row r="80" spans="2:9" x14ac:dyDescent="0.25">
      <c r="B80" s="7"/>
      <c r="C80" s="8"/>
      <c r="D80" s="8"/>
      <c r="E80" s="9">
        <f t="shared" si="10"/>
        <v>0</v>
      </c>
      <c r="F80" s="9">
        <f t="shared" si="11"/>
        <v>0</v>
      </c>
      <c r="G80" s="9">
        <f t="shared" si="8"/>
        <v>0</v>
      </c>
      <c r="H80" s="9">
        <f t="shared" si="9"/>
        <v>0</v>
      </c>
      <c r="I80" s="10">
        <f t="shared" si="12"/>
        <v>0</v>
      </c>
    </row>
    <row r="81" spans="2:9" x14ac:dyDescent="0.25">
      <c r="B81" s="7"/>
      <c r="C81" s="8"/>
      <c r="D81" s="8"/>
      <c r="E81" s="9">
        <f t="shared" si="10"/>
        <v>0</v>
      </c>
      <c r="F81" s="9">
        <f t="shared" si="11"/>
        <v>0</v>
      </c>
      <c r="G81" s="9">
        <f t="shared" si="8"/>
        <v>0</v>
      </c>
      <c r="H81" s="9">
        <f t="shared" si="9"/>
        <v>0</v>
      </c>
      <c r="I81" s="10">
        <f t="shared" si="12"/>
        <v>0</v>
      </c>
    </row>
    <row r="82" spans="2:9" x14ac:dyDescent="0.25">
      <c r="B82" s="7"/>
      <c r="C82" s="8"/>
      <c r="D82" s="8"/>
      <c r="E82" s="9">
        <f t="shared" si="10"/>
        <v>0</v>
      </c>
      <c r="F82" s="9">
        <f t="shared" si="11"/>
        <v>0</v>
      </c>
      <c r="G82" s="9">
        <f t="shared" si="8"/>
        <v>0</v>
      </c>
      <c r="H82" s="9">
        <f t="shared" si="9"/>
        <v>0</v>
      </c>
      <c r="I82" s="10">
        <f t="shared" si="12"/>
        <v>0</v>
      </c>
    </row>
    <row r="83" spans="2:9" x14ac:dyDescent="0.25">
      <c r="B83" s="7"/>
      <c r="C83" s="8"/>
      <c r="D83" s="8"/>
      <c r="E83" s="9">
        <f t="shared" si="10"/>
        <v>0</v>
      </c>
      <c r="F83" s="9">
        <f t="shared" si="11"/>
        <v>0</v>
      </c>
      <c r="G83" s="9">
        <f t="shared" si="8"/>
        <v>0</v>
      </c>
      <c r="H83" s="9">
        <f t="shared" si="9"/>
        <v>0</v>
      </c>
      <c r="I83" s="10">
        <f t="shared" si="12"/>
        <v>0</v>
      </c>
    </row>
    <row r="84" spans="2:9" x14ac:dyDescent="0.25">
      <c r="B84" s="7"/>
      <c r="C84" s="8"/>
      <c r="D84" s="8"/>
      <c r="E84" s="9">
        <f t="shared" si="10"/>
        <v>0</v>
      </c>
      <c r="F84" s="9">
        <f t="shared" si="11"/>
        <v>0</v>
      </c>
      <c r="G84" s="9">
        <f t="shared" si="8"/>
        <v>0</v>
      </c>
      <c r="H84" s="9">
        <f t="shared" si="9"/>
        <v>0</v>
      </c>
      <c r="I84" s="10">
        <f t="shared" si="12"/>
        <v>0</v>
      </c>
    </row>
    <row r="85" spans="2:9" x14ac:dyDescent="0.25">
      <c r="B85" s="7"/>
      <c r="C85" s="8"/>
      <c r="D85" s="8"/>
      <c r="E85" s="9">
        <f t="shared" si="10"/>
        <v>0</v>
      </c>
      <c r="F85" s="9">
        <f t="shared" si="11"/>
        <v>0</v>
      </c>
      <c r="G85" s="9">
        <f t="shared" si="8"/>
        <v>0</v>
      </c>
      <c r="H85" s="9">
        <f t="shared" si="9"/>
        <v>0</v>
      </c>
      <c r="I85" s="10">
        <f t="shared" si="12"/>
        <v>0</v>
      </c>
    </row>
    <row r="86" spans="2:9" x14ac:dyDescent="0.25">
      <c r="B86" s="7"/>
      <c r="C86" s="8"/>
      <c r="D86" s="8"/>
      <c r="E86" s="9">
        <f t="shared" si="10"/>
        <v>0</v>
      </c>
      <c r="F86" s="9">
        <f t="shared" si="11"/>
        <v>0</v>
      </c>
      <c r="G86" s="9">
        <f t="shared" si="8"/>
        <v>0</v>
      </c>
      <c r="H86" s="9">
        <f t="shared" si="9"/>
        <v>0</v>
      </c>
      <c r="I86" s="10">
        <f t="shared" si="12"/>
        <v>0</v>
      </c>
    </row>
    <row r="87" spans="2:9" x14ac:dyDescent="0.25">
      <c r="B87" s="7"/>
      <c r="C87" s="8"/>
      <c r="D87" s="8"/>
      <c r="E87" s="9">
        <f t="shared" si="10"/>
        <v>0</v>
      </c>
      <c r="F87" s="9">
        <f t="shared" si="11"/>
        <v>0</v>
      </c>
      <c r="G87" s="9">
        <f t="shared" si="8"/>
        <v>0</v>
      </c>
      <c r="H87" s="9">
        <f t="shared" si="9"/>
        <v>0</v>
      </c>
      <c r="I87" s="10">
        <f t="shared" si="12"/>
        <v>0</v>
      </c>
    </row>
    <row r="88" spans="2:9" x14ac:dyDescent="0.25">
      <c r="B88" s="7"/>
      <c r="C88" s="8"/>
      <c r="D88" s="8"/>
      <c r="E88" s="9">
        <f t="shared" si="10"/>
        <v>0</v>
      </c>
      <c r="F88" s="9">
        <f t="shared" si="11"/>
        <v>0</v>
      </c>
      <c r="G88" s="9">
        <f t="shared" si="8"/>
        <v>0</v>
      </c>
      <c r="H88" s="9">
        <f t="shared" si="9"/>
        <v>0</v>
      </c>
      <c r="I88" s="10">
        <f t="shared" si="12"/>
        <v>0</v>
      </c>
    </row>
    <row r="89" spans="2:9" x14ac:dyDescent="0.25">
      <c r="B89" s="7"/>
      <c r="C89" s="8"/>
      <c r="D89" s="8"/>
      <c r="E89" s="9">
        <f t="shared" si="10"/>
        <v>0</v>
      </c>
      <c r="F89" s="9">
        <f t="shared" si="11"/>
        <v>0</v>
      </c>
      <c r="G89" s="9">
        <f t="shared" si="8"/>
        <v>0</v>
      </c>
      <c r="H89" s="9">
        <f t="shared" si="9"/>
        <v>0</v>
      </c>
      <c r="I89" s="10">
        <f t="shared" si="12"/>
        <v>0</v>
      </c>
    </row>
    <row r="90" spans="2:9" x14ac:dyDescent="0.25">
      <c r="B90" s="7"/>
      <c r="C90" s="8"/>
      <c r="D90" s="8"/>
      <c r="E90" s="9">
        <f t="shared" si="10"/>
        <v>0</v>
      </c>
      <c r="F90" s="9">
        <f t="shared" si="11"/>
        <v>0</v>
      </c>
      <c r="G90" s="9">
        <f t="shared" si="8"/>
        <v>0</v>
      </c>
      <c r="H90" s="9">
        <f t="shared" si="9"/>
        <v>0</v>
      </c>
      <c r="I90" s="10">
        <f t="shared" si="12"/>
        <v>0</v>
      </c>
    </row>
    <row r="91" spans="2:9" x14ac:dyDescent="0.25">
      <c r="B91" s="7"/>
      <c r="C91" s="8"/>
      <c r="D91" s="8"/>
      <c r="E91" s="9">
        <f t="shared" si="10"/>
        <v>0</v>
      </c>
      <c r="F91" s="9">
        <f t="shared" si="11"/>
        <v>0</v>
      </c>
      <c r="G91" s="9">
        <f t="shared" si="8"/>
        <v>0</v>
      </c>
      <c r="H91" s="9">
        <f t="shared" si="9"/>
        <v>0</v>
      </c>
      <c r="I91" s="10">
        <f t="shared" si="12"/>
        <v>0</v>
      </c>
    </row>
    <row r="92" spans="2:9" x14ac:dyDescent="0.25">
      <c r="B92" s="7"/>
      <c r="C92" s="8"/>
      <c r="D92" s="8"/>
      <c r="E92" s="9">
        <f t="shared" si="10"/>
        <v>0</v>
      </c>
      <c r="F92" s="9">
        <f t="shared" si="11"/>
        <v>0</v>
      </c>
      <c r="G92" s="9">
        <f t="shared" si="8"/>
        <v>0</v>
      </c>
      <c r="H92" s="9">
        <f t="shared" si="9"/>
        <v>0</v>
      </c>
      <c r="I92" s="10">
        <f t="shared" si="12"/>
        <v>0</v>
      </c>
    </row>
    <row r="93" spans="2:9" x14ac:dyDescent="0.25">
      <c r="B93" s="7"/>
      <c r="C93" s="8"/>
      <c r="D93" s="8"/>
      <c r="E93" s="9">
        <f t="shared" si="10"/>
        <v>0</v>
      </c>
      <c r="F93" s="9">
        <f t="shared" si="11"/>
        <v>0</v>
      </c>
      <c r="G93" s="9">
        <f t="shared" si="8"/>
        <v>0</v>
      </c>
      <c r="H93" s="9">
        <f t="shared" si="9"/>
        <v>0</v>
      </c>
      <c r="I93" s="10">
        <f t="shared" si="12"/>
        <v>0</v>
      </c>
    </row>
    <row r="94" spans="2:9" x14ac:dyDescent="0.25">
      <c r="B94" s="7"/>
      <c r="C94" s="8"/>
      <c r="D94" s="8"/>
      <c r="E94" s="9">
        <f t="shared" si="10"/>
        <v>0</v>
      </c>
      <c r="F94" s="9">
        <f t="shared" si="11"/>
        <v>0</v>
      </c>
      <c r="G94" s="9">
        <f t="shared" si="8"/>
        <v>0</v>
      </c>
      <c r="H94" s="9">
        <f t="shared" si="9"/>
        <v>0</v>
      </c>
      <c r="I94" s="10">
        <f t="shared" si="12"/>
        <v>0</v>
      </c>
    </row>
    <row r="95" spans="2:9" x14ac:dyDescent="0.25">
      <c r="B95" s="7"/>
      <c r="C95" s="8"/>
      <c r="D95" s="8"/>
      <c r="E95" s="9">
        <f t="shared" si="10"/>
        <v>0</v>
      </c>
      <c r="F95" s="9">
        <f t="shared" si="11"/>
        <v>0</v>
      </c>
      <c r="G95" s="9">
        <f t="shared" si="8"/>
        <v>0</v>
      </c>
      <c r="H95" s="9">
        <f t="shared" si="9"/>
        <v>0</v>
      </c>
      <c r="I95" s="10">
        <f t="shared" si="12"/>
        <v>0</v>
      </c>
    </row>
    <row r="96" spans="2:9" x14ac:dyDescent="0.25">
      <c r="B96" s="7"/>
      <c r="C96" s="8"/>
      <c r="D96" s="8"/>
      <c r="E96" s="9">
        <f t="shared" si="10"/>
        <v>0</v>
      </c>
      <c r="F96" s="9">
        <f t="shared" si="11"/>
        <v>0</v>
      </c>
      <c r="G96" s="9">
        <f t="shared" si="8"/>
        <v>0</v>
      </c>
      <c r="H96" s="9">
        <f t="shared" si="9"/>
        <v>0</v>
      </c>
      <c r="I96" s="10">
        <f t="shared" si="12"/>
        <v>0</v>
      </c>
    </row>
    <row r="97" spans="2:9" x14ac:dyDescent="0.25">
      <c r="B97" s="7"/>
      <c r="C97" s="8"/>
      <c r="D97" s="8"/>
      <c r="E97" s="9">
        <f t="shared" si="10"/>
        <v>0</v>
      </c>
      <c r="F97" s="9">
        <f t="shared" si="11"/>
        <v>0</v>
      </c>
      <c r="G97" s="9">
        <f t="shared" si="8"/>
        <v>0</v>
      </c>
      <c r="H97" s="9">
        <f t="shared" si="9"/>
        <v>0</v>
      </c>
      <c r="I97" s="10">
        <f t="shared" si="12"/>
        <v>0</v>
      </c>
    </row>
    <row r="98" spans="2:9" x14ac:dyDescent="0.25">
      <c r="B98" s="7"/>
      <c r="C98" s="8"/>
      <c r="D98" s="8"/>
      <c r="E98" s="9">
        <f t="shared" si="10"/>
        <v>0</v>
      </c>
      <c r="F98" s="9">
        <f t="shared" si="11"/>
        <v>0</v>
      </c>
      <c r="G98" s="9">
        <f t="shared" si="8"/>
        <v>0</v>
      </c>
      <c r="H98" s="9">
        <f t="shared" si="9"/>
        <v>0</v>
      </c>
      <c r="I98" s="10">
        <f t="shared" si="12"/>
        <v>0</v>
      </c>
    </row>
    <row r="99" spans="2:9" x14ac:dyDescent="0.25">
      <c r="B99" s="7"/>
      <c r="C99" s="8"/>
      <c r="D99" s="8"/>
      <c r="E99" s="9">
        <f t="shared" si="10"/>
        <v>0</v>
      </c>
      <c r="F99" s="9">
        <f t="shared" si="11"/>
        <v>0</v>
      </c>
      <c r="G99" s="9">
        <f t="shared" si="8"/>
        <v>0</v>
      </c>
      <c r="H99" s="9">
        <f t="shared" si="9"/>
        <v>0</v>
      </c>
      <c r="I99" s="10">
        <f t="shared" si="12"/>
        <v>0</v>
      </c>
    </row>
    <row r="100" spans="2:9" x14ac:dyDescent="0.25">
      <c r="B100" s="7"/>
      <c r="C100" s="8"/>
      <c r="D100" s="8"/>
      <c r="E100" s="9">
        <f t="shared" si="10"/>
        <v>0</v>
      </c>
      <c r="F100" s="9">
        <f t="shared" si="11"/>
        <v>0</v>
      </c>
      <c r="G100" s="9">
        <f t="shared" ref="G100:G131" si="13">IF(B100&lt;&gt;B101, VLOOKUP($A$2,Sollzeiten,2,FALSE),0)</f>
        <v>0</v>
      </c>
      <c r="H100" s="9">
        <f t="shared" ref="H100:H131" si="14">IF(B100&lt;&gt;B101, VLOOKUP($A$2,Sollzeiten,3,FALSE),0)</f>
        <v>0</v>
      </c>
      <c r="I100" s="10">
        <f t="shared" si="12"/>
        <v>0</v>
      </c>
    </row>
    <row r="101" spans="2:9" x14ac:dyDescent="0.25">
      <c r="B101" s="7"/>
      <c r="C101" s="8"/>
      <c r="D101" s="8"/>
      <c r="E101" s="9">
        <f t="shared" si="10"/>
        <v>0</v>
      </c>
      <c r="F101" s="9">
        <f t="shared" si="11"/>
        <v>0</v>
      </c>
      <c r="G101" s="9">
        <f t="shared" si="13"/>
        <v>0</v>
      </c>
      <c r="H101" s="9">
        <f t="shared" si="14"/>
        <v>0</v>
      </c>
      <c r="I101" s="10">
        <f t="shared" si="12"/>
        <v>0</v>
      </c>
    </row>
    <row r="102" spans="2:9" x14ac:dyDescent="0.25">
      <c r="B102" s="7"/>
      <c r="C102" s="8"/>
      <c r="D102" s="8"/>
      <c r="E102" s="9">
        <f t="shared" si="10"/>
        <v>0</v>
      </c>
      <c r="F102" s="9">
        <f t="shared" si="11"/>
        <v>0</v>
      </c>
      <c r="G102" s="9">
        <f t="shared" si="13"/>
        <v>0</v>
      </c>
      <c r="H102" s="9">
        <f t="shared" si="14"/>
        <v>0</v>
      </c>
      <c r="I102" s="10">
        <f t="shared" si="12"/>
        <v>0</v>
      </c>
    </row>
    <row r="103" spans="2:9" x14ac:dyDescent="0.25">
      <c r="B103" s="7"/>
      <c r="C103" s="8"/>
      <c r="D103" s="8"/>
      <c r="E103" s="9">
        <f t="shared" si="10"/>
        <v>0</v>
      </c>
      <c r="F103" s="9">
        <f t="shared" si="11"/>
        <v>0</v>
      </c>
      <c r="G103" s="9">
        <f t="shared" si="13"/>
        <v>0</v>
      </c>
      <c r="H103" s="9">
        <f t="shared" si="14"/>
        <v>0</v>
      </c>
      <c r="I103" s="10">
        <f t="shared" si="12"/>
        <v>0</v>
      </c>
    </row>
    <row r="104" spans="2:9" x14ac:dyDescent="0.25">
      <c r="B104" s="7"/>
      <c r="C104" s="8"/>
      <c r="D104" s="8"/>
      <c r="E104" s="9">
        <f t="shared" si="10"/>
        <v>0</v>
      </c>
      <c r="F104" s="9">
        <f t="shared" si="11"/>
        <v>0</v>
      </c>
      <c r="G104" s="9">
        <f t="shared" si="13"/>
        <v>0</v>
      </c>
      <c r="H104" s="9">
        <f t="shared" si="14"/>
        <v>0</v>
      </c>
      <c r="I104" s="10">
        <f t="shared" si="12"/>
        <v>0</v>
      </c>
    </row>
    <row r="105" spans="2:9" x14ac:dyDescent="0.25">
      <c r="B105" s="7"/>
      <c r="C105" s="8"/>
      <c r="D105" s="8"/>
      <c r="E105" s="9">
        <f t="shared" si="10"/>
        <v>0</v>
      </c>
      <c r="F105" s="9">
        <f t="shared" si="11"/>
        <v>0</v>
      </c>
      <c r="G105" s="9">
        <f t="shared" si="13"/>
        <v>0</v>
      </c>
      <c r="H105" s="9">
        <f t="shared" si="14"/>
        <v>0</v>
      </c>
      <c r="I105" s="10">
        <f t="shared" si="12"/>
        <v>0</v>
      </c>
    </row>
    <row r="106" spans="2:9" x14ac:dyDescent="0.25">
      <c r="B106" s="7"/>
      <c r="C106" s="8"/>
      <c r="D106" s="8"/>
      <c r="E106" s="9">
        <f t="shared" si="10"/>
        <v>0</v>
      </c>
      <c r="F106" s="9">
        <f t="shared" si="11"/>
        <v>0</v>
      </c>
      <c r="G106" s="9">
        <f t="shared" si="13"/>
        <v>0</v>
      </c>
      <c r="H106" s="9">
        <f t="shared" si="14"/>
        <v>0</v>
      </c>
      <c r="I106" s="10">
        <f t="shared" si="12"/>
        <v>0</v>
      </c>
    </row>
    <row r="107" spans="2:9" x14ac:dyDescent="0.25">
      <c r="B107" s="7"/>
      <c r="C107" s="8"/>
      <c r="D107" s="8"/>
      <c r="E107" s="9">
        <f t="shared" si="10"/>
        <v>0</v>
      </c>
      <c r="F107" s="9">
        <f t="shared" si="11"/>
        <v>0</v>
      </c>
      <c r="G107" s="9">
        <f t="shared" si="13"/>
        <v>0</v>
      </c>
      <c r="H107" s="9">
        <f t="shared" si="14"/>
        <v>0</v>
      </c>
      <c r="I107" s="10">
        <f t="shared" si="12"/>
        <v>0</v>
      </c>
    </row>
    <row r="108" spans="2:9" x14ac:dyDescent="0.25">
      <c r="B108" s="7"/>
      <c r="C108" s="8"/>
      <c r="D108" s="8"/>
      <c r="E108" s="9">
        <f t="shared" si="10"/>
        <v>0</v>
      </c>
      <c r="F108" s="9">
        <f t="shared" si="11"/>
        <v>0</v>
      </c>
      <c r="G108" s="9">
        <f t="shared" si="13"/>
        <v>0</v>
      </c>
      <c r="H108" s="9">
        <f t="shared" si="14"/>
        <v>0</v>
      </c>
      <c r="I108" s="10">
        <f t="shared" si="12"/>
        <v>0</v>
      </c>
    </row>
    <row r="109" spans="2:9" x14ac:dyDescent="0.25">
      <c r="B109" s="7"/>
      <c r="C109" s="8"/>
      <c r="D109" s="8"/>
      <c r="E109" s="9">
        <f t="shared" si="10"/>
        <v>0</v>
      </c>
      <c r="F109" s="9">
        <f t="shared" si="11"/>
        <v>0</v>
      </c>
      <c r="G109" s="9">
        <f t="shared" si="13"/>
        <v>0</v>
      </c>
      <c r="H109" s="9">
        <f t="shared" si="14"/>
        <v>0</v>
      </c>
      <c r="I109" s="10">
        <f t="shared" si="12"/>
        <v>0</v>
      </c>
    </row>
    <row r="110" spans="2:9" x14ac:dyDescent="0.25">
      <c r="B110" s="7"/>
      <c r="C110" s="8"/>
      <c r="D110" s="8"/>
      <c r="E110" s="9">
        <f t="shared" si="10"/>
        <v>0</v>
      </c>
      <c r="F110" s="9">
        <f t="shared" si="11"/>
        <v>0</v>
      </c>
      <c r="G110" s="9">
        <f t="shared" si="13"/>
        <v>0</v>
      </c>
      <c r="H110" s="9">
        <f t="shared" si="14"/>
        <v>0</v>
      </c>
      <c r="I110" s="10">
        <f t="shared" si="12"/>
        <v>0</v>
      </c>
    </row>
    <row r="111" spans="2:9" x14ac:dyDescent="0.25">
      <c r="B111" s="7"/>
      <c r="C111" s="8"/>
      <c r="D111" s="8"/>
      <c r="E111" s="9">
        <f t="shared" si="10"/>
        <v>0</v>
      </c>
      <c r="F111" s="9">
        <f t="shared" si="11"/>
        <v>0</v>
      </c>
      <c r="G111" s="9">
        <f t="shared" si="13"/>
        <v>0</v>
      </c>
      <c r="H111" s="9">
        <f t="shared" si="14"/>
        <v>0</v>
      </c>
      <c r="I111" s="10">
        <f t="shared" si="12"/>
        <v>0</v>
      </c>
    </row>
    <row r="112" spans="2:9" x14ac:dyDescent="0.25">
      <c r="B112" s="7"/>
      <c r="C112" s="8"/>
      <c r="D112" s="8"/>
      <c r="E112" s="9">
        <f t="shared" si="10"/>
        <v>0</v>
      </c>
      <c r="F112" s="9">
        <f t="shared" si="11"/>
        <v>0</v>
      </c>
      <c r="G112" s="9">
        <f t="shared" si="13"/>
        <v>0</v>
      </c>
      <c r="H112" s="9">
        <f t="shared" si="14"/>
        <v>0</v>
      </c>
      <c r="I112" s="10">
        <f t="shared" si="12"/>
        <v>0</v>
      </c>
    </row>
    <row r="113" spans="2:9" x14ac:dyDescent="0.25">
      <c r="B113" s="7"/>
      <c r="C113" s="8"/>
      <c r="D113" s="8"/>
      <c r="E113" s="9">
        <f t="shared" si="10"/>
        <v>0</v>
      </c>
      <c r="F113" s="9">
        <f t="shared" si="11"/>
        <v>0</v>
      </c>
      <c r="G113" s="9">
        <f t="shared" si="13"/>
        <v>0</v>
      </c>
      <c r="H113" s="9">
        <f t="shared" si="14"/>
        <v>0</v>
      </c>
      <c r="I113" s="10">
        <f t="shared" si="12"/>
        <v>0</v>
      </c>
    </row>
    <row r="114" spans="2:9" x14ac:dyDescent="0.25">
      <c r="B114" s="7"/>
      <c r="C114" s="8"/>
      <c r="D114" s="8"/>
      <c r="E114" s="9">
        <f t="shared" si="10"/>
        <v>0</v>
      </c>
      <c r="F114" s="9">
        <f t="shared" si="11"/>
        <v>0</v>
      </c>
      <c r="G114" s="9">
        <f t="shared" si="13"/>
        <v>0</v>
      </c>
      <c r="H114" s="9">
        <f t="shared" si="14"/>
        <v>0</v>
      </c>
      <c r="I114" s="10">
        <f t="shared" si="12"/>
        <v>0</v>
      </c>
    </row>
    <row r="115" spans="2:9" x14ac:dyDescent="0.25">
      <c r="B115" s="7"/>
      <c r="C115" s="8"/>
      <c r="D115" s="8"/>
      <c r="E115" s="9">
        <f t="shared" si="10"/>
        <v>0</v>
      </c>
      <c r="F115" s="9">
        <f t="shared" si="11"/>
        <v>0</v>
      </c>
      <c r="G115" s="9">
        <f t="shared" si="13"/>
        <v>0</v>
      </c>
      <c r="H115" s="9">
        <f t="shared" si="14"/>
        <v>0</v>
      </c>
      <c r="I115" s="10">
        <f t="shared" si="12"/>
        <v>0</v>
      </c>
    </row>
    <row r="116" spans="2:9" x14ac:dyDescent="0.25">
      <c r="B116" s="7"/>
      <c r="C116" s="8"/>
      <c r="D116" s="8"/>
      <c r="E116" s="9">
        <f t="shared" si="10"/>
        <v>0</v>
      </c>
      <c r="F116" s="9">
        <f t="shared" si="11"/>
        <v>0</v>
      </c>
      <c r="G116" s="9">
        <f t="shared" si="13"/>
        <v>0</v>
      </c>
      <c r="H116" s="9">
        <f t="shared" si="14"/>
        <v>0</v>
      </c>
      <c r="I116" s="10">
        <f t="shared" si="12"/>
        <v>0</v>
      </c>
    </row>
    <row r="117" spans="2:9" x14ac:dyDescent="0.25">
      <c r="B117" s="7"/>
      <c r="C117" s="8"/>
      <c r="D117" s="8"/>
      <c r="E117" s="9">
        <f t="shared" si="10"/>
        <v>0</v>
      </c>
      <c r="F117" s="9">
        <f t="shared" si="11"/>
        <v>0</v>
      </c>
      <c r="G117" s="9">
        <f t="shared" si="13"/>
        <v>0</v>
      </c>
      <c r="H117" s="9">
        <f t="shared" si="14"/>
        <v>0</v>
      </c>
      <c r="I117" s="10">
        <f t="shared" si="12"/>
        <v>0</v>
      </c>
    </row>
    <row r="118" spans="2:9" x14ac:dyDescent="0.25">
      <c r="B118" s="7"/>
      <c r="C118" s="8"/>
      <c r="D118" s="8"/>
      <c r="E118" s="9">
        <f t="shared" si="10"/>
        <v>0</v>
      </c>
      <c r="F118" s="9">
        <f t="shared" si="11"/>
        <v>0</v>
      </c>
      <c r="G118" s="9">
        <f t="shared" si="13"/>
        <v>0</v>
      </c>
      <c r="H118" s="9">
        <f t="shared" si="14"/>
        <v>0</v>
      </c>
      <c r="I118" s="10">
        <f t="shared" si="12"/>
        <v>0</v>
      </c>
    </row>
    <row r="119" spans="2:9" x14ac:dyDescent="0.25">
      <c r="B119" s="7"/>
      <c r="C119" s="8"/>
      <c r="D119" s="8"/>
      <c r="E119" s="9">
        <f t="shared" si="10"/>
        <v>0</v>
      </c>
      <c r="F119" s="9">
        <f t="shared" si="11"/>
        <v>0</v>
      </c>
      <c r="G119" s="9">
        <f t="shared" si="13"/>
        <v>0</v>
      </c>
      <c r="H119" s="9">
        <f t="shared" si="14"/>
        <v>0</v>
      </c>
      <c r="I119" s="10">
        <f t="shared" si="12"/>
        <v>0</v>
      </c>
    </row>
    <row r="120" spans="2:9" x14ac:dyDescent="0.25">
      <c r="B120" s="7"/>
      <c r="C120" s="8"/>
      <c r="D120" s="8"/>
      <c r="E120" s="9">
        <f t="shared" si="10"/>
        <v>0</v>
      </c>
      <c r="F120" s="9">
        <f t="shared" si="11"/>
        <v>0</v>
      </c>
      <c r="G120" s="9">
        <f t="shared" si="13"/>
        <v>0</v>
      </c>
      <c r="H120" s="9">
        <f t="shared" si="14"/>
        <v>0</v>
      </c>
      <c r="I120" s="10">
        <f t="shared" si="12"/>
        <v>0</v>
      </c>
    </row>
    <row r="121" spans="2:9" x14ac:dyDescent="0.25">
      <c r="B121" s="7"/>
      <c r="C121" s="8"/>
      <c r="D121" s="8"/>
      <c r="E121" s="9">
        <f t="shared" si="10"/>
        <v>0</v>
      </c>
      <c r="F121" s="9">
        <f t="shared" si="11"/>
        <v>0</v>
      </c>
      <c r="G121" s="9">
        <f t="shared" si="13"/>
        <v>0</v>
      </c>
      <c r="H121" s="9">
        <f t="shared" si="14"/>
        <v>0</v>
      </c>
      <c r="I121" s="10">
        <f t="shared" si="12"/>
        <v>0</v>
      </c>
    </row>
    <row r="122" spans="2:9" x14ac:dyDescent="0.25">
      <c r="B122" s="7"/>
      <c r="C122" s="8"/>
      <c r="D122" s="8"/>
      <c r="E122" s="9">
        <f t="shared" si="10"/>
        <v>0</v>
      </c>
      <c r="F122" s="9">
        <f t="shared" si="11"/>
        <v>0</v>
      </c>
      <c r="G122" s="9">
        <f t="shared" si="13"/>
        <v>0</v>
      </c>
      <c r="H122" s="9">
        <f t="shared" si="14"/>
        <v>0</v>
      </c>
      <c r="I122" s="10">
        <f t="shared" si="12"/>
        <v>0</v>
      </c>
    </row>
    <row r="123" spans="2:9" x14ac:dyDescent="0.25">
      <c r="B123" s="7"/>
      <c r="C123" s="8"/>
      <c r="D123" s="8"/>
      <c r="E123" s="9">
        <f t="shared" si="10"/>
        <v>0</v>
      </c>
      <c r="F123" s="9">
        <f t="shared" si="11"/>
        <v>0</v>
      </c>
      <c r="G123" s="9">
        <f t="shared" si="13"/>
        <v>0</v>
      </c>
      <c r="H123" s="9">
        <f t="shared" si="14"/>
        <v>0</v>
      </c>
      <c r="I123" s="10">
        <f t="shared" si="12"/>
        <v>0</v>
      </c>
    </row>
    <row r="124" spans="2:9" x14ac:dyDescent="0.25">
      <c r="B124" s="7"/>
      <c r="C124" s="8"/>
      <c r="D124" s="8"/>
      <c r="E124" s="9">
        <f t="shared" si="10"/>
        <v>0</v>
      </c>
      <c r="F124" s="9">
        <f t="shared" si="11"/>
        <v>0</v>
      </c>
      <c r="G124" s="9">
        <f t="shared" si="13"/>
        <v>0</v>
      </c>
      <c r="H124" s="9">
        <f t="shared" si="14"/>
        <v>0</v>
      </c>
      <c r="I124" s="10">
        <f t="shared" si="12"/>
        <v>0</v>
      </c>
    </row>
    <row r="125" spans="2:9" x14ac:dyDescent="0.25">
      <c r="B125" s="7"/>
      <c r="C125" s="8"/>
      <c r="D125" s="8"/>
      <c r="E125" s="9">
        <f t="shared" si="10"/>
        <v>0</v>
      </c>
      <c r="F125" s="9">
        <f t="shared" si="11"/>
        <v>0</v>
      </c>
      <c r="G125" s="9">
        <f t="shared" si="13"/>
        <v>0</v>
      </c>
      <c r="H125" s="9">
        <f t="shared" si="14"/>
        <v>0</v>
      </c>
      <c r="I125" s="10">
        <f t="shared" si="12"/>
        <v>0</v>
      </c>
    </row>
    <row r="126" spans="2:9" x14ac:dyDescent="0.25">
      <c r="B126" s="7"/>
      <c r="C126" s="8"/>
      <c r="D126" s="8"/>
      <c r="E126" s="9">
        <f t="shared" si="10"/>
        <v>0</v>
      </c>
      <c r="F126" s="9">
        <f t="shared" si="11"/>
        <v>0</v>
      </c>
      <c r="G126" s="9">
        <f t="shared" si="13"/>
        <v>0</v>
      </c>
      <c r="H126" s="9">
        <f t="shared" si="14"/>
        <v>0</v>
      </c>
      <c r="I126" s="10">
        <f t="shared" si="12"/>
        <v>0</v>
      </c>
    </row>
    <row r="127" spans="2:9" x14ac:dyDescent="0.25">
      <c r="B127" s="7"/>
      <c r="C127" s="8"/>
      <c r="D127" s="8"/>
      <c r="E127" s="9">
        <f t="shared" si="10"/>
        <v>0</v>
      </c>
      <c r="F127" s="9">
        <f t="shared" si="11"/>
        <v>0</v>
      </c>
      <c r="G127" s="9">
        <f t="shared" si="13"/>
        <v>0</v>
      </c>
      <c r="H127" s="9">
        <f t="shared" si="14"/>
        <v>0</v>
      </c>
      <c r="I127" s="10">
        <f t="shared" si="12"/>
        <v>0</v>
      </c>
    </row>
    <row r="128" spans="2:9" x14ac:dyDescent="0.25">
      <c r="B128" s="7"/>
      <c r="C128" s="8"/>
      <c r="D128" s="8"/>
      <c r="E128" s="9">
        <f t="shared" si="10"/>
        <v>0</v>
      </c>
      <c r="F128" s="9">
        <f t="shared" si="11"/>
        <v>0</v>
      </c>
      <c r="G128" s="9">
        <f t="shared" si="13"/>
        <v>0</v>
      </c>
      <c r="H128" s="9">
        <f t="shared" si="14"/>
        <v>0</v>
      </c>
      <c r="I128" s="10">
        <f t="shared" si="12"/>
        <v>0</v>
      </c>
    </row>
    <row r="129" spans="2:9" x14ac:dyDescent="0.25">
      <c r="B129" s="7"/>
      <c r="C129" s="8"/>
      <c r="D129" s="8"/>
      <c r="E129" s="9">
        <f t="shared" si="10"/>
        <v>0</v>
      </c>
      <c r="F129" s="9">
        <f t="shared" si="11"/>
        <v>0</v>
      </c>
      <c r="G129" s="9">
        <f t="shared" si="13"/>
        <v>0</v>
      </c>
      <c r="H129" s="9">
        <f t="shared" si="14"/>
        <v>0</v>
      </c>
      <c r="I129" s="10">
        <f t="shared" si="12"/>
        <v>0</v>
      </c>
    </row>
    <row r="130" spans="2:9" x14ac:dyDescent="0.25">
      <c r="B130" s="7"/>
      <c r="C130" s="8"/>
      <c r="D130" s="8"/>
      <c r="E130" s="9">
        <f t="shared" si="10"/>
        <v>0</v>
      </c>
      <c r="F130" s="9">
        <f t="shared" si="11"/>
        <v>0</v>
      </c>
      <c r="G130" s="9">
        <f t="shared" si="13"/>
        <v>0</v>
      </c>
      <c r="H130" s="9">
        <f t="shared" si="14"/>
        <v>0</v>
      </c>
      <c r="I130" s="10">
        <f t="shared" si="12"/>
        <v>0</v>
      </c>
    </row>
    <row r="131" spans="2:9" x14ac:dyDescent="0.25">
      <c r="B131" s="7"/>
      <c r="C131" s="8"/>
      <c r="D131" s="8"/>
      <c r="E131" s="9">
        <f t="shared" si="10"/>
        <v>0</v>
      </c>
      <c r="F131" s="9">
        <f t="shared" si="11"/>
        <v>0</v>
      </c>
      <c r="G131" s="9">
        <f t="shared" si="13"/>
        <v>0</v>
      </c>
      <c r="H131" s="9">
        <f t="shared" si="14"/>
        <v>0</v>
      </c>
      <c r="I131" s="10">
        <f t="shared" si="12"/>
        <v>0</v>
      </c>
    </row>
    <row r="132" spans="2:9" x14ac:dyDescent="0.25">
      <c r="B132" s="7"/>
      <c r="C132" s="8"/>
      <c r="D132" s="8"/>
      <c r="E132" s="9">
        <f t="shared" si="10"/>
        <v>0</v>
      </c>
      <c r="F132" s="9">
        <f t="shared" si="11"/>
        <v>0</v>
      </c>
      <c r="G132" s="9">
        <f t="shared" ref="G132:G158" si="15">IF(B132&lt;&gt;B133, VLOOKUP($A$2,Sollzeiten,2,FALSE),0)</f>
        <v>0</v>
      </c>
      <c r="H132" s="9">
        <f t="shared" ref="H132:H163" si="16">IF(B132&lt;&gt;B133, VLOOKUP($A$2,Sollzeiten,3,FALSE),0)</f>
        <v>0</v>
      </c>
      <c r="I132" s="10">
        <f t="shared" si="12"/>
        <v>0</v>
      </c>
    </row>
    <row r="133" spans="2:9" x14ac:dyDescent="0.25">
      <c r="B133" s="7"/>
      <c r="C133" s="8"/>
      <c r="D133" s="8"/>
      <c r="E133" s="9">
        <f t="shared" ref="E133:E176" si="17">IF(D133=0,0,D133-C133)</f>
        <v>0</v>
      </c>
      <c r="F133" s="9">
        <f t="shared" ref="F133:F158" si="18">IF(B133=B132,E132+E133,E133)</f>
        <v>0</v>
      </c>
      <c r="G133" s="9">
        <f t="shared" si="15"/>
        <v>0</v>
      </c>
      <c r="H133" s="9">
        <f t="shared" si="16"/>
        <v>0</v>
      </c>
      <c r="I133" s="10">
        <f t="shared" ref="I133:I158" si="19">IF(G133&lt;&gt;0, (HOUR(F133)-HOUR(G133))+((MINUTE(F133)-MINUTE(G133))/60)-(H133*24),0)</f>
        <v>0</v>
      </c>
    </row>
    <row r="134" spans="2:9" x14ac:dyDescent="0.25">
      <c r="B134" s="7"/>
      <c r="C134" s="8"/>
      <c r="D134" s="8"/>
      <c r="E134" s="9">
        <f t="shared" si="17"/>
        <v>0</v>
      </c>
      <c r="F134" s="9">
        <f t="shared" si="18"/>
        <v>0</v>
      </c>
      <c r="G134" s="9">
        <f t="shared" si="15"/>
        <v>0</v>
      </c>
      <c r="H134" s="9">
        <f t="shared" si="16"/>
        <v>0</v>
      </c>
      <c r="I134" s="10">
        <f t="shared" si="19"/>
        <v>0</v>
      </c>
    </row>
    <row r="135" spans="2:9" x14ac:dyDescent="0.25">
      <c r="B135" s="7"/>
      <c r="C135" s="8"/>
      <c r="D135" s="8"/>
      <c r="E135" s="9">
        <f t="shared" si="17"/>
        <v>0</v>
      </c>
      <c r="F135" s="9">
        <f t="shared" si="18"/>
        <v>0</v>
      </c>
      <c r="G135" s="9">
        <f t="shared" si="15"/>
        <v>0</v>
      </c>
      <c r="H135" s="9">
        <f t="shared" si="16"/>
        <v>0</v>
      </c>
      <c r="I135" s="10">
        <f t="shared" si="19"/>
        <v>0</v>
      </c>
    </row>
    <row r="136" spans="2:9" x14ac:dyDescent="0.25">
      <c r="B136" s="7"/>
      <c r="C136" s="8"/>
      <c r="D136" s="8"/>
      <c r="E136" s="9">
        <f t="shared" si="17"/>
        <v>0</v>
      </c>
      <c r="F136" s="9">
        <f t="shared" si="18"/>
        <v>0</v>
      </c>
      <c r="G136" s="9">
        <f t="shared" si="15"/>
        <v>0</v>
      </c>
      <c r="H136" s="9">
        <f t="shared" si="16"/>
        <v>0</v>
      </c>
      <c r="I136" s="10">
        <f t="shared" si="19"/>
        <v>0</v>
      </c>
    </row>
    <row r="137" spans="2:9" x14ac:dyDescent="0.25">
      <c r="B137" s="7"/>
      <c r="C137" s="8"/>
      <c r="D137" s="8"/>
      <c r="E137" s="9">
        <f t="shared" si="17"/>
        <v>0</v>
      </c>
      <c r="F137" s="9">
        <f t="shared" si="18"/>
        <v>0</v>
      </c>
      <c r="G137" s="9">
        <f t="shared" si="15"/>
        <v>0</v>
      </c>
      <c r="H137" s="9">
        <f t="shared" si="16"/>
        <v>0</v>
      </c>
      <c r="I137" s="10">
        <f t="shared" si="19"/>
        <v>0</v>
      </c>
    </row>
    <row r="138" spans="2:9" x14ac:dyDescent="0.25">
      <c r="B138" s="7"/>
      <c r="C138" s="8"/>
      <c r="D138" s="8"/>
      <c r="E138" s="9">
        <f t="shared" si="17"/>
        <v>0</v>
      </c>
      <c r="F138" s="9">
        <f t="shared" si="18"/>
        <v>0</v>
      </c>
      <c r="G138" s="9">
        <f t="shared" si="15"/>
        <v>0</v>
      </c>
      <c r="H138" s="9">
        <f t="shared" si="16"/>
        <v>0</v>
      </c>
      <c r="I138" s="10">
        <f t="shared" si="19"/>
        <v>0</v>
      </c>
    </row>
    <row r="139" spans="2:9" x14ac:dyDescent="0.25">
      <c r="B139" s="7"/>
      <c r="C139" s="8"/>
      <c r="D139" s="8"/>
      <c r="E139" s="9">
        <f t="shared" si="17"/>
        <v>0</v>
      </c>
      <c r="F139" s="9">
        <f t="shared" si="18"/>
        <v>0</v>
      </c>
      <c r="G139" s="9">
        <f t="shared" si="15"/>
        <v>0</v>
      </c>
      <c r="H139" s="9">
        <f t="shared" si="16"/>
        <v>0</v>
      </c>
      <c r="I139" s="10">
        <f t="shared" si="19"/>
        <v>0</v>
      </c>
    </row>
    <row r="140" spans="2:9" x14ac:dyDescent="0.25">
      <c r="B140" s="7"/>
      <c r="C140" s="8"/>
      <c r="D140" s="8"/>
      <c r="E140" s="9">
        <f t="shared" si="17"/>
        <v>0</v>
      </c>
      <c r="F140" s="9">
        <f t="shared" si="18"/>
        <v>0</v>
      </c>
      <c r="G140" s="9">
        <f t="shared" si="15"/>
        <v>0</v>
      </c>
      <c r="H140" s="9">
        <f t="shared" si="16"/>
        <v>0</v>
      </c>
      <c r="I140" s="10">
        <f t="shared" si="19"/>
        <v>0</v>
      </c>
    </row>
    <row r="141" spans="2:9" x14ac:dyDescent="0.25">
      <c r="B141" s="7"/>
      <c r="C141" s="8"/>
      <c r="D141" s="8"/>
      <c r="E141" s="9">
        <f t="shared" si="17"/>
        <v>0</v>
      </c>
      <c r="F141" s="9">
        <f t="shared" si="18"/>
        <v>0</v>
      </c>
      <c r="G141" s="9">
        <f t="shared" si="15"/>
        <v>0</v>
      </c>
      <c r="H141" s="9">
        <f t="shared" si="16"/>
        <v>0</v>
      </c>
      <c r="I141" s="10">
        <f t="shared" si="19"/>
        <v>0</v>
      </c>
    </row>
    <row r="142" spans="2:9" x14ac:dyDescent="0.25">
      <c r="B142" s="7"/>
      <c r="C142" s="8"/>
      <c r="D142" s="8"/>
      <c r="E142" s="9">
        <f t="shared" si="17"/>
        <v>0</v>
      </c>
      <c r="F142" s="9">
        <f t="shared" si="18"/>
        <v>0</v>
      </c>
      <c r="G142" s="9">
        <f t="shared" si="15"/>
        <v>0</v>
      </c>
      <c r="H142" s="9">
        <f t="shared" si="16"/>
        <v>0</v>
      </c>
      <c r="I142" s="10">
        <f t="shared" si="19"/>
        <v>0</v>
      </c>
    </row>
    <row r="143" spans="2:9" x14ac:dyDescent="0.25">
      <c r="B143" s="7"/>
      <c r="C143" s="8"/>
      <c r="D143" s="8"/>
      <c r="E143" s="9">
        <f t="shared" si="17"/>
        <v>0</v>
      </c>
      <c r="F143" s="9">
        <f t="shared" si="18"/>
        <v>0</v>
      </c>
      <c r="G143" s="9">
        <f t="shared" si="15"/>
        <v>0</v>
      </c>
      <c r="H143" s="9">
        <f t="shared" si="16"/>
        <v>0</v>
      </c>
      <c r="I143" s="10">
        <f t="shared" si="19"/>
        <v>0</v>
      </c>
    </row>
    <row r="144" spans="2:9" x14ac:dyDescent="0.25">
      <c r="B144" s="7"/>
      <c r="C144" s="8"/>
      <c r="D144" s="8"/>
      <c r="E144" s="9">
        <f t="shared" si="17"/>
        <v>0</v>
      </c>
      <c r="F144" s="9">
        <f t="shared" si="18"/>
        <v>0</v>
      </c>
      <c r="G144" s="9">
        <f t="shared" si="15"/>
        <v>0</v>
      </c>
      <c r="H144" s="9">
        <f t="shared" si="16"/>
        <v>0</v>
      </c>
      <c r="I144" s="10">
        <f t="shared" si="19"/>
        <v>0</v>
      </c>
    </row>
    <row r="145" spans="2:9" x14ac:dyDescent="0.25">
      <c r="B145" s="7"/>
      <c r="C145" s="8"/>
      <c r="D145" s="8"/>
      <c r="E145" s="9">
        <f t="shared" si="17"/>
        <v>0</v>
      </c>
      <c r="F145" s="9">
        <f t="shared" si="18"/>
        <v>0</v>
      </c>
      <c r="G145" s="9">
        <f t="shared" si="15"/>
        <v>0</v>
      </c>
      <c r="H145" s="9">
        <f t="shared" si="16"/>
        <v>0</v>
      </c>
      <c r="I145" s="10">
        <f t="shared" si="19"/>
        <v>0</v>
      </c>
    </row>
    <row r="146" spans="2:9" x14ac:dyDescent="0.25">
      <c r="B146" s="7"/>
      <c r="C146" s="8"/>
      <c r="D146" s="8"/>
      <c r="E146" s="9">
        <f t="shared" si="17"/>
        <v>0</v>
      </c>
      <c r="F146" s="9">
        <f t="shared" si="18"/>
        <v>0</v>
      </c>
      <c r="G146" s="9">
        <f t="shared" si="15"/>
        <v>0</v>
      </c>
      <c r="H146" s="9">
        <f t="shared" si="16"/>
        <v>0</v>
      </c>
      <c r="I146" s="10">
        <f t="shared" si="19"/>
        <v>0</v>
      </c>
    </row>
    <row r="147" spans="2:9" x14ac:dyDescent="0.25">
      <c r="B147" s="7"/>
      <c r="C147" s="8"/>
      <c r="D147" s="8"/>
      <c r="E147" s="9">
        <f t="shared" si="17"/>
        <v>0</v>
      </c>
      <c r="F147" s="9">
        <f t="shared" si="18"/>
        <v>0</v>
      </c>
      <c r="G147" s="9">
        <f t="shared" si="15"/>
        <v>0</v>
      </c>
      <c r="H147" s="9">
        <f t="shared" si="16"/>
        <v>0</v>
      </c>
      <c r="I147" s="10">
        <f t="shared" si="19"/>
        <v>0</v>
      </c>
    </row>
    <row r="148" spans="2:9" x14ac:dyDescent="0.25">
      <c r="B148" s="7"/>
      <c r="C148" s="8"/>
      <c r="D148" s="8"/>
      <c r="E148" s="9">
        <f t="shared" si="17"/>
        <v>0</v>
      </c>
      <c r="F148" s="9">
        <f t="shared" si="18"/>
        <v>0</v>
      </c>
      <c r="G148" s="9">
        <f t="shared" si="15"/>
        <v>0</v>
      </c>
      <c r="H148" s="9">
        <f t="shared" si="16"/>
        <v>0</v>
      </c>
      <c r="I148" s="10">
        <f t="shared" si="19"/>
        <v>0</v>
      </c>
    </row>
    <row r="149" spans="2:9" x14ac:dyDescent="0.25">
      <c r="B149" s="7"/>
      <c r="C149" s="8"/>
      <c r="D149" s="8"/>
      <c r="E149" s="9">
        <f t="shared" si="17"/>
        <v>0</v>
      </c>
      <c r="F149" s="9">
        <f t="shared" si="18"/>
        <v>0</v>
      </c>
      <c r="G149" s="9">
        <f t="shared" si="15"/>
        <v>0</v>
      </c>
      <c r="H149" s="9">
        <f t="shared" si="16"/>
        <v>0</v>
      </c>
      <c r="I149" s="10">
        <f t="shared" si="19"/>
        <v>0</v>
      </c>
    </row>
    <row r="150" spans="2:9" x14ac:dyDescent="0.25">
      <c r="B150" s="7"/>
      <c r="C150" s="8"/>
      <c r="D150" s="8"/>
      <c r="E150" s="9">
        <f t="shared" si="17"/>
        <v>0</v>
      </c>
      <c r="F150" s="9">
        <f t="shared" si="18"/>
        <v>0</v>
      </c>
      <c r="G150" s="9">
        <f t="shared" si="15"/>
        <v>0</v>
      </c>
      <c r="H150" s="9">
        <f t="shared" si="16"/>
        <v>0</v>
      </c>
      <c r="I150" s="10">
        <f t="shared" si="19"/>
        <v>0</v>
      </c>
    </row>
    <row r="151" spans="2:9" x14ac:dyDescent="0.25">
      <c r="B151" s="7"/>
      <c r="C151" s="8"/>
      <c r="D151" s="8"/>
      <c r="E151" s="9">
        <f t="shared" si="17"/>
        <v>0</v>
      </c>
      <c r="F151" s="9">
        <f t="shared" si="18"/>
        <v>0</v>
      </c>
      <c r="G151" s="9">
        <f t="shared" si="15"/>
        <v>0</v>
      </c>
      <c r="H151" s="9">
        <f t="shared" si="16"/>
        <v>0</v>
      </c>
      <c r="I151" s="10">
        <f t="shared" si="19"/>
        <v>0</v>
      </c>
    </row>
    <row r="152" spans="2:9" x14ac:dyDescent="0.25">
      <c r="B152" s="7"/>
      <c r="C152" s="8"/>
      <c r="D152" s="8"/>
      <c r="E152" s="9">
        <f t="shared" si="17"/>
        <v>0</v>
      </c>
      <c r="F152" s="9">
        <f t="shared" si="18"/>
        <v>0</v>
      </c>
      <c r="G152" s="9">
        <f t="shared" si="15"/>
        <v>0</v>
      </c>
      <c r="H152" s="9">
        <f t="shared" si="16"/>
        <v>0</v>
      </c>
      <c r="I152" s="10">
        <f t="shared" si="19"/>
        <v>0</v>
      </c>
    </row>
    <row r="153" spans="2:9" x14ac:dyDescent="0.25">
      <c r="B153" s="7"/>
      <c r="C153" s="8"/>
      <c r="D153" s="8"/>
      <c r="E153" s="9">
        <f t="shared" si="17"/>
        <v>0</v>
      </c>
      <c r="F153" s="9">
        <f t="shared" si="18"/>
        <v>0</v>
      </c>
      <c r="G153" s="9">
        <f t="shared" si="15"/>
        <v>0</v>
      </c>
      <c r="H153" s="9">
        <f t="shared" si="16"/>
        <v>0</v>
      </c>
      <c r="I153" s="10">
        <f t="shared" si="19"/>
        <v>0</v>
      </c>
    </row>
    <row r="154" spans="2:9" x14ac:dyDescent="0.25">
      <c r="B154" s="7"/>
      <c r="C154" s="8"/>
      <c r="D154" s="8"/>
      <c r="E154" s="9">
        <f t="shared" si="17"/>
        <v>0</v>
      </c>
      <c r="F154" s="9">
        <f t="shared" si="18"/>
        <v>0</v>
      </c>
      <c r="G154" s="9">
        <f t="shared" si="15"/>
        <v>0</v>
      </c>
      <c r="H154" s="9">
        <f t="shared" si="16"/>
        <v>0</v>
      </c>
      <c r="I154" s="10">
        <f t="shared" si="19"/>
        <v>0</v>
      </c>
    </row>
    <row r="155" spans="2:9" x14ac:dyDescent="0.25">
      <c r="B155" s="7"/>
      <c r="C155" s="8"/>
      <c r="D155" s="8"/>
      <c r="E155" s="9">
        <f t="shared" si="17"/>
        <v>0</v>
      </c>
      <c r="F155" s="9">
        <f t="shared" si="18"/>
        <v>0</v>
      </c>
      <c r="G155" s="9">
        <f t="shared" si="15"/>
        <v>0</v>
      </c>
      <c r="H155" s="9">
        <f t="shared" si="16"/>
        <v>0</v>
      </c>
      <c r="I155" s="10">
        <f t="shared" si="19"/>
        <v>0</v>
      </c>
    </row>
    <row r="156" spans="2:9" x14ac:dyDescent="0.25">
      <c r="B156" s="7"/>
      <c r="C156" s="8"/>
      <c r="D156" s="8"/>
      <c r="E156" s="9">
        <f t="shared" si="17"/>
        <v>0</v>
      </c>
      <c r="F156" s="9">
        <f t="shared" si="18"/>
        <v>0</v>
      </c>
      <c r="G156" s="9">
        <f t="shared" si="15"/>
        <v>0</v>
      </c>
      <c r="H156" s="9">
        <f t="shared" si="16"/>
        <v>0</v>
      </c>
      <c r="I156" s="10">
        <f t="shared" si="19"/>
        <v>0</v>
      </c>
    </row>
    <row r="157" spans="2:9" x14ac:dyDescent="0.25">
      <c r="B157" s="7"/>
      <c r="C157" s="8"/>
      <c r="D157" s="8"/>
      <c r="E157" s="9">
        <f t="shared" si="17"/>
        <v>0</v>
      </c>
      <c r="F157" s="9">
        <f t="shared" si="18"/>
        <v>0</v>
      </c>
      <c r="G157" s="9">
        <f t="shared" si="15"/>
        <v>0</v>
      </c>
      <c r="H157" s="9">
        <f t="shared" si="16"/>
        <v>0</v>
      </c>
      <c r="I157" s="10">
        <f t="shared" si="19"/>
        <v>0</v>
      </c>
    </row>
    <row r="158" spans="2:9" x14ac:dyDescent="0.25">
      <c r="B158" s="7"/>
      <c r="C158" s="8"/>
      <c r="D158" s="8"/>
      <c r="E158" s="9">
        <f t="shared" si="17"/>
        <v>0</v>
      </c>
      <c r="F158" s="9">
        <f t="shared" si="18"/>
        <v>0</v>
      </c>
      <c r="G158" s="9">
        <f t="shared" si="15"/>
        <v>0</v>
      </c>
      <c r="H158" s="9">
        <f t="shared" si="16"/>
        <v>0</v>
      </c>
      <c r="I158" s="10">
        <f t="shared" si="19"/>
        <v>0</v>
      </c>
    </row>
    <row r="159" spans="2:9" x14ac:dyDescent="0.25">
      <c r="B159" s="7"/>
      <c r="C159" s="8"/>
      <c r="D159" s="8"/>
      <c r="E159" s="9">
        <f t="shared" si="17"/>
        <v>0</v>
      </c>
      <c r="F159" s="9">
        <f t="shared" ref="F159:F176" si="20">IF(B159=B158,E158+E159,E159)</f>
        <v>0</v>
      </c>
      <c r="G159" s="9">
        <f t="shared" ref="G159:G176" si="21">IF(B159&lt;&gt;B160, VLOOKUP($A$2,Sollzeiten,2,FALSE),0)</f>
        <v>0</v>
      </c>
      <c r="H159" s="9">
        <f t="shared" si="16"/>
        <v>0</v>
      </c>
      <c r="I159" s="10">
        <f t="shared" ref="I159:I176" si="22">IF(G159&lt;&gt;0, (HOUR(F159)-HOUR(G159))+((MINUTE(F159)-MINUTE(G159))/60)-(H159*24),0)</f>
        <v>0</v>
      </c>
    </row>
    <row r="160" spans="2:9" x14ac:dyDescent="0.25">
      <c r="B160" s="7"/>
      <c r="C160" s="8"/>
      <c r="D160" s="8"/>
      <c r="E160" s="9">
        <f t="shared" si="17"/>
        <v>0</v>
      </c>
      <c r="F160" s="9">
        <f t="shared" si="20"/>
        <v>0</v>
      </c>
      <c r="G160" s="9">
        <f t="shared" si="21"/>
        <v>0</v>
      </c>
      <c r="H160" s="9">
        <f t="shared" si="16"/>
        <v>0</v>
      </c>
      <c r="I160" s="10">
        <f t="shared" si="22"/>
        <v>0</v>
      </c>
    </row>
    <row r="161" spans="2:9" x14ac:dyDescent="0.25">
      <c r="B161" s="7"/>
      <c r="C161" s="8"/>
      <c r="D161" s="8"/>
      <c r="E161" s="9">
        <f t="shared" si="17"/>
        <v>0</v>
      </c>
      <c r="F161" s="9">
        <f t="shared" si="20"/>
        <v>0</v>
      </c>
      <c r="G161" s="9">
        <f t="shared" si="21"/>
        <v>0</v>
      </c>
      <c r="H161" s="9">
        <f t="shared" si="16"/>
        <v>0</v>
      </c>
      <c r="I161" s="10">
        <f t="shared" si="22"/>
        <v>0</v>
      </c>
    </row>
    <row r="162" spans="2:9" x14ac:dyDescent="0.25">
      <c r="B162" s="7"/>
      <c r="C162" s="8"/>
      <c r="D162" s="8"/>
      <c r="E162" s="9">
        <f t="shared" si="17"/>
        <v>0</v>
      </c>
      <c r="F162" s="9">
        <f t="shared" si="20"/>
        <v>0</v>
      </c>
      <c r="G162" s="9">
        <f t="shared" si="21"/>
        <v>0</v>
      </c>
      <c r="H162" s="9">
        <f t="shared" si="16"/>
        <v>0</v>
      </c>
      <c r="I162" s="10">
        <f t="shared" si="22"/>
        <v>0</v>
      </c>
    </row>
    <row r="163" spans="2:9" x14ac:dyDescent="0.25">
      <c r="B163" s="7"/>
      <c r="C163" s="8"/>
      <c r="D163" s="8"/>
      <c r="E163" s="9">
        <f t="shared" si="17"/>
        <v>0</v>
      </c>
      <c r="F163" s="9">
        <f t="shared" si="20"/>
        <v>0</v>
      </c>
      <c r="G163" s="9">
        <f t="shared" si="21"/>
        <v>0</v>
      </c>
      <c r="H163" s="9">
        <f t="shared" si="16"/>
        <v>0</v>
      </c>
      <c r="I163" s="10">
        <f t="shared" si="22"/>
        <v>0</v>
      </c>
    </row>
    <row r="164" spans="2:9" x14ac:dyDescent="0.25">
      <c r="B164" s="7"/>
      <c r="C164" s="8"/>
      <c r="D164" s="8"/>
      <c r="E164" s="9">
        <f t="shared" si="17"/>
        <v>0</v>
      </c>
      <c r="F164" s="9">
        <f t="shared" si="20"/>
        <v>0</v>
      </c>
      <c r="G164" s="9">
        <f t="shared" si="21"/>
        <v>0</v>
      </c>
      <c r="H164" s="9">
        <f t="shared" ref="H164:H176" si="23">IF(B164&lt;&gt;B165, VLOOKUP($A$2,Sollzeiten,3,FALSE),0)</f>
        <v>0</v>
      </c>
      <c r="I164" s="10">
        <f t="shared" si="22"/>
        <v>0</v>
      </c>
    </row>
    <row r="165" spans="2:9" x14ac:dyDescent="0.25">
      <c r="B165" s="7"/>
      <c r="C165" s="8"/>
      <c r="D165" s="8"/>
      <c r="E165" s="9">
        <f t="shared" si="17"/>
        <v>0</v>
      </c>
      <c r="F165" s="9">
        <f t="shared" si="20"/>
        <v>0</v>
      </c>
      <c r="G165" s="9">
        <f t="shared" si="21"/>
        <v>0</v>
      </c>
      <c r="H165" s="9">
        <f t="shared" si="23"/>
        <v>0</v>
      </c>
      <c r="I165" s="10">
        <f t="shared" si="22"/>
        <v>0</v>
      </c>
    </row>
    <row r="166" spans="2:9" x14ac:dyDescent="0.25">
      <c r="B166" s="7"/>
      <c r="C166" s="8"/>
      <c r="D166" s="8"/>
      <c r="E166" s="9">
        <f t="shared" si="17"/>
        <v>0</v>
      </c>
      <c r="F166" s="9">
        <f t="shared" si="20"/>
        <v>0</v>
      </c>
      <c r="G166" s="9">
        <f t="shared" si="21"/>
        <v>0</v>
      </c>
      <c r="H166" s="9">
        <f t="shared" si="23"/>
        <v>0</v>
      </c>
      <c r="I166" s="10">
        <f t="shared" si="22"/>
        <v>0</v>
      </c>
    </row>
    <row r="167" spans="2:9" x14ac:dyDescent="0.25">
      <c r="B167" s="7"/>
      <c r="C167" s="8"/>
      <c r="D167" s="8"/>
      <c r="E167" s="9">
        <f t="shared" si="17"/>
        <v>0</v>
      </c>
      <c r="F167" s="9">
        <f t="shared" si="20"/>
        <v>0</v>
      </c>
      <c r="G167" s="9">
        <f t="shared" si="21"/>
        <v>0</v>
      </c>
      <c r="H167" s="9">
        <f t="shared" si="23"/>
        <v>0</v>
      </c>
      <c r="I167" s="10">
        <f t="shared" si="22"/>
        <v>0</v>
      </c>
    </row>
    <row r="168" spans="2:9" x14ac:dyDescent="0.25">
      <c r="B168" s="7"/>
      <c r="C168" s="8"/>
      <c r="D168" s="8"/>
      <c r="E168" s="9">
        <f t="shared" si="17"/>
        <v>0</v>
      </c>
      <c r="F168" s="9">
        <f t="shared" si="20"/>
        <v>0</v>
      </c>
      <c r="G168" s="9">
        <f t="shared" si="21"/>
        <v>0</v>
      </c>
      <c r="H168" s="9">
        <f t="shared" si="23"/>
        <v>0</v>
      </c>
      <c r="I168" s="10">
        <f t="shared" si="22"/>
        <v>0</v>
      </c>
    </row>
    <row r="169" spans="2:9" x14ac:dyDescent="0.25">
      <c r="B169" s="7"/>
      <c r="C169" s="8"/>
      <c r="D169" s="8"/>
      <c r="E169" s="9">
        <f t="shared" si="17"/>
        <v>0</v>
      </c>
      <c r="F169" s="9">
        <f t="shared" si="20"/>
        <v>0</v>
      </c>
      <c r="G169" s="9">
        <f t="shared" si="21"/>
        <v>0</v>
      </c>
      <c r="H169" s="9">
        <f t="shared" si="23"/>
        <v>0</v>
      </c>
      <c r="I169" s="10">
        <f t="shared" si="22"/>
        <v>0</v>
      </c>
    </row>
    <row r="170" spans="2:9" x14ac:dyDescent="0.25">
      <c r="B170" s="7"/>
      <c r="C170" s="8"/>
      <c r="D170" s="8"/>
      <c r="E170" s="9">
        <f t="shared" si="17"/>
        <v>0</v>
      </c>
      <c r="F170" s="9">
        <f t="shared" si="20"/>
        <v>0</v>
      </c>
      <c r="G170" s="9">
        <f t="shared" si="21"/>
        <v>0</v>
      </c>
      <c r="H170" s="9">
        <f t="shared" si="23"/>
        <v>0</v>
      </c>
      <c r="I170" s="10">
        <f t="shared" si="22"/>
        <v>0</v>
      </c>
    </row>
    <row r="171" spans="2:9" x14ac:dyDescent="0.25">
      <c r="B171" s="7"/>
      <c r="C171" s="8"/>
      <c r="D171" s="8"/>
      <c r="E171" s="9">
        <f t="shared" si="17"/>
        <v>0</v>
      </c>
      <c r="F171" s="9">
        <f t="shared" si="20"/>
        <v>0</v>
      </c>
      <c r="G171" s="9">
        <f t="shared" si="21"/>
        <v>0</v>
      </c>
      <c r="H171" s="9">
        <f t="shared" si="23"/>
        <v>0</v>
      </c>
      <c r="I171" s="10">
        <f t="shared" si="22"/>
        <v>0</v>
      </c>
    </row>
    <row r="172" spans="2:9" x14ac:dyDescent="0.25">
      <c r="B172" s="7"/>
      <c r="C172" s="8"/>
      <c r="D172" s="8"/>
      <c r="E172" s="9">
        <f t="shared" si="17"/>
        <v>0</v>
      </c>
      <c r="F172" s="9">
        <f t="shared" si="20"/>
        <v>0</v>
      </c>
      <c r="G172" s="9">
        <f t="shared" si="21"/>
        <v>0</v>
      </c>
      <c r="H172" s="9">
        <f t="shared" si="23"/>
        <v>0</v>
      </c>
      <c r="I172" s="10">
        <f t="shared" si="22"/>
        <v>0</v>
      </c>
    </row>
    <row r="173" spans="2:9" x14ac:dyDescent="0.25">
      <c r="B173" s="7"/>
      <c r="C173" s="8"/>
      <c r="D173" s="8"/>
      <c r="E173" s="9">
        <f t="shared" si="17"/>
        <v>0</v>
      </c>
      <c r="F173" s="9">
        <f t="shared" si="20"/>
        <v>0</v>
      </c>
      <c r="G173" s="9">
        <f t="shared" si="21"/>
        <v>0</v>
      </c>
      <c r="H173" s="9">
        <f t="shared" si="23"/>
        <v>0</v>
      </c>
      <c r="I173" s="10">
        <f t="shared" si="22"/>
        <v>0</v>
      </c>
    </row>
    <row r="174" spans="2:9" x14ac:dyDescent="0.25">
      <c r="B174" s="7"/>
      <c r="C174" s="8"/>
      <c r="D174" s="8"/>
      <c r="E174" s="9">
        <f t="shared" si="17"/>
        <v>0</v>
      </c>
      <c r="F174" s="9">
        <f t="shared" si="20"/>
        <v>0</v>
      </c>
      <c r="G174" s="9">
        <f t="shared" si="21"/>
        <v>0</v>
      </c>
      <c r="H174" s="9">
        <f t="shared" si="23"/>
        <v>0</v>
      </c>
      <c r="I174" s="10">
        <f t="shared" si="22"/>
        <v>0</v>
      </c>
    </row>
    <row r="175" spans="2:9" x14ac:dyDescent="0.25">
      <c r="B175" s="7"/>
      <c r="C175" s="8"/>
      <c r="D175" s="8"/>
      <c r="E175" s="9">
        <f t="shared" si="17"/>
        <v>0</v>
      </c>
      <c r="F175" s="9">
        <f t="shared" si="20"/>
        <v>0</v>
      </c>
      <c r="G175" s="9">
        <f t="shared" si="21"/>
        <v>0</v>
      </c>
      <c r="H175" s="9">
        <f t="shared" si="23"/>
        <v>0</v>
      </c>
      <c r="I175" s="10">
        <f t="shared" si="22"/>
        <v>0</v>
      </c>
    </row>
    <row r="176" spans="2:9" x14ac:dyDescent="0.25">
      <c r="B176" s="7"/>
      <c r="C176" s="8"/>
      <c r="D176" s="8"/>
      <c r="E176" s="9">
        <f t="shared" si="17"/>
        <v>0</v>
      </c>
      <c r="F176" s="9">
        <f t="shared" si="20"/>
        <v>0</v>
      </c>
      <c r="G176" s="9">
        <f t="shared" si="21"/>
        <v>0</v>
      </c>
      <c r="H176" s="9">
        <f t="shared" si="23"/>
        <v>0</v>
      </c>
      <c r="I176" s="10">
        <f t="shared" si="22"/>
        <v>0</v>
      </c>
    </row>
  </sheetData>
  <sheetProtection autoFilter="0"/>
  <autoFilter ref="A3:I26"/>
  <phoneticPr fontId="1" type="noConversion"/>
  <conditionalFormatting sqref="E4:I176">
    <cfRule type="expression" dxfId="0" priority="1">
      <formula>$G4&lt;&gt;0</formula>
    </cfRule>
  </conditionalFormatting>
  <dataValidations count="2">
    <dataValidation type="list" allowBlank="1" showErrorMessage="1" errorTitle="Bearbeitungshinweis" error="Bitte wählen Sie einen Mitarbeiter aus dem Zellendropdown aus." sqref="A2">
      <formula1>Mitarbeiter</formula1>
    </dataValidation>
    <dataValidation type="list" allowBlank="1" showInputMessage="1" showErrorMessage="1" sqref="A4:A176">
      <formula1>Projekte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6" sqref="D6"/>
    </sheetView>
  </sheetViews>
  <sheetFormatPr baseColWidth="10" defaultRowHeight="12.75" x14ac:dyDescent="0.2"/>
  <cols>
    <col min="2" max="2" width="4.85546875" customWidth="1"/>
    <col min="3" max="3" width="15" customWidth="1"/>
    <col min="4" max="4" width="12.28515625" customWidth="1"/>
  </cols>
  <sheetData>
    <row r="1" spans="1:5" x14ac:dyDescent="0.2">
      <c r="A1" s="19" t="s">
        <v>0</v>
      </c>
      <c r="C1" s="19" t="s">
        <v>22</v>
      </c>
      <c r="D1" s="19" t="s">
        <v>14</v>
      </c>
      <c r="E1" s="19" t="s">
        <v>24</v>
      </c>
    </row>
    <row r="2" spans="1:5" x14ac:dyDescent="0.2">
      <c r="A2" t="s">
        <v>5</v>
      </c>
      <c r="C2" t="s">
        <v>10</v>
      </c>
      <c r="D2" s="20">
        <v>0.33333333333333331</v>
      </c>
    </row>
    <row r="3" spans="1:5" x14ac:dyDescent="0.2">
      <c r="A3" t="s">
        <v>6</v>
      </c>
      <c r="C3" t="s">
        <v>17</v>
      </c>
      <c r="D3" s="20">
        <v>0.25</v>
      </c>
    </row>
    <row r="4" spans="1:5" x14ac:dyDescent="0.2">
      <c r="A4" t="s">
        <v>7</v>
      </c>
      <c r="C4" t="s">
        <v>11</v>
      </c>
      <c r="D4" s="20">
        <v>0.3125</v>
      </c>
    </row>
    <row r="5" spans="1:5" x14ac:dyDescent="0.2">
      <c r="A5" t="s">
        <v>8</v>
      </c>
      <c r="C5" t="s">
        <v>12</v>
      </c>
      <c r="D5" s="20">
        <v>0.29166666666666669</v>
      </c>
      <c r="E5" s="20">
        <v>2.0833333333333332E-2</v>
      </c>
    </row>
    <row r="6" spans="1:5" x14ac:dyDescent="0.2">
      <c r="A6" t="s">
        <v>9</v>
      </c>
      <c r="C6" t="s">
        <v>13</v>
      </c>
      <c r="D6" s="20">
        <v>0.32291666666666669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Zeiten</vt:lpstr>
      <vt:lpstr>Stammdaten</vt:lpstr>
      <vt:lpstr>Mitarbeiter</vt:lpstr>
      <vt:lpstr>Projekte</vt:lpstr>
      <vt:lpstr>Sollzeiten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im Personalwesen Kapitel 3</dc:title>
  <dc:subject>Projektzeiterfassung</dc:subject>
  <dc:creator>Sven Mönkediek</dc:creator>
  <cp:lastModifiedBy>Mönkediek</cp:lastModifiedBy>
  <dcterms:created xsi:type="dcterms:W3CDTF">2006-08-03T13:48:21Z</dcterms:created>
  <dcterms:modified xsi:type="dcterms:W3CDTF">2012-05-22T19:56:36Z</dcterms:modified>
</cp:coreProperties>
</file>