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90" windowWidth="4650" windowHeight="4680" tabRatio="824"/>
  </bookViews>
  <sheets>
    <sheet name="Info" sheetId="9" r:id="rId1"/>
    <sheet name="Funktionen für Projektplanung" sheetId="36" r:id="rId2"/>
    <sheet name="Projektdauer" sheetId="41" r:id="rId3"/>
    <sheet name="Ohne Feiertage" sheetId="43" r:id="rId4"/>
    <sheet name="4- und 6-Tagewoche" sheetId="44" r:id="rId5"/>
    <sheet name="Start und Ende" sheetId="42" r:id="rId6"/>
    <sheet name="Übersicht per Gantt-Diagramm" sheetId="45" r:id="rId7"/>
  </sheets>
  <definedNames>
    <definedName name="Feiertage" localSheetId="4">'4- und 6-Tagewoche'!$G$14:$G$25</definedName>
  </definedNames>
  <calcPr calcId="145621"/>
</workbook>
</file>

<file path=xl/calcChain.xml><?xml version="1.0" encoding="utf-8"?>
<calcChain xmlns="http://schemas.openxmlformats.org/spreadsheetml/2006/main">
  <c r="C16" i="45" l="1"/>
  <c r="C15" i="45"/>
  <c r="C14" i="45"/>
  <c r="C13" i="45"/>
  <c r="C12" i="45"/>
  <c r="C11" i="45"/>
  <c r="D25" i="44" l="1"/>
  <c r="D24" i="44"/>
  <c r="D23" i="44"/>
  <c r="D22" i="44"/>
  <c r="D21" i="44"/>
  <c r="D20" i="44"/>
  <c r="D16" i="44"/>
  <c r="D15" i="44"/>
  <c r="D14" i="44"/>
  <c r="D13" i="44"/>
  <c r="D12" i="44"/>
  <c r="D11" i="44"/>
  <c r="D16" i="43"/>
  <c r="D15" i="43"/>
  <c r="D14" i="43"/>
  <c r="D13" i="43"/>
  <c r="D12" i="43"/>
  <c r="D11" i="43"/>
</calcChain>
</file>

<file path=xl/sharedStrings.xml><?xml version="1.0" encoding="utf-8"?>
<sst xmlns="http://schemas.openxmlformats.org/spreadsheetml/2006/main" count="102" uniqueCount="58">
  <si>
    <t>Die Formel in C18:</t>
  </si>
  <si>
    <t>Die Formel in C16:</t>
  </si>
  <si>
    <t>Die Formel in C14:</t>
  </si>
  <si>
    <t>Die Formel in C12:</t>
  </si>
  <si>
    <t>Wichtige Funktionen für die Projektplanung zum Kennenlernen</t>
  </si>
  <si>
    <t>Wichtige Funktionen für die Projetplanung im Überblick</t>
  </si>
  <si>
    <t>=C10-C8+1</t>
  </si>
  <si>
    <t>Die Formel in C20:</t>
  </si>
  <si>
    <t>Die Formel in C22:</t>
  </si>
  <si>
    <t>=NETTOARBEITSTAGE(C8;C10)</t>
  </si>
  <si>
    <t>Dauer in Kalendertagen</t>
  </si>
  <si>
    <t>Feiertage 2012</t>
  </si>
  <si>
    <t>=NETTOARBEITSTAGE(C8;C10;C26:C37)</t>
  </si>
  <si>
    <t>Verfügbare Arbeitstage</t>
  </si>
  <si>
    <t>Verfügbare Arbeitstage minus Feiertage</t>
  </si>
  <si>
    <t>Verfügbare Arbeitstage (nur Mo - Do)</t>
  </si>
  <si>
    <t>=NETTOARBEITSTAGE.INTL(C8;C10;"0000111")</t>
  </si>
  <si>
    <t>=NETTOARBEITSTAGE.INTL(C8;C10;11)</t>
  </si>
  <si>
    <t>Verfügbare Arbeitstage (Mo - Sa)</t>
  </si>
  <si>
    <t>=KALENDERWOCHE(C8;21)</t>
  </si>
  <si>
    <t>Kalenderwoche des Projektbeginns</t>
  </si>
  <si>
    <t>Verfügbare Projekttage bei einer 6-Tage-Arbeitswoche berechnen</t>
  </si>
  <si>
    <t>Start- und Endedatum von Projekten ermitteln</t>
  </si>
  <si>
    <t>Verfügbare Projekttage bei einer 4-Tage-Arbeitswoche berechnen</t>
  </si>
  <si>
    <t>Dauer in Arbeitstagen ermitteln mit Berücksichtigung der Feiertage</t>
  </si>
  <si>
    <t>Projektdauer in Kalender- und in Arbeitstagen berechnen</t>
  </si>
  <si>
    <t>Projektdauer in Kalendertagen und in Arbeitstagen berechnen</t>
  </si>
  <si>
    <t>Beginn</t>
  </si>
  <si>
    <t>Ende</t>
  </si>
  <si>
    <t>Dauer in KT</t>
  </si>
  <si>
    <t>Dauer in AT</t>
  </si>
  <si>
    <t>Projekt</t>
  </si>
  <si>
    <t>Office-Umstellung</t>
  </si>
  <si>
    <t>Windows-Migration</t>
  </si>
  <si>
    <t>Virtualisierung</t>
  </si>
  <si>
    <t>Neuaufbau Intranet</t>
  </si>
  <si>
    <t>Einführung Lync</t>
  </si>
  <si>
    <t>Server-Update</t>
  </si>
  <si>
    <t>Feiertage</t>
  </si>
  <si>
    <t>Projektdauer in Arbeitstagen ohne Feiertage berechnen</t>
  </si>
  <si>
    <t>Montageprojekte mit 4-Tage-Arbeitswoche</t>
  </si>
  <si>
    <t>Projekte im Einzelhandel mit 6-Tage-Arbeitswoche</t>
  </si>
  <si>
    <t>Regalumstellung</t>
  </si>
  <si>
    <t>Kassenaustausch</t>
  </si>
  <si>
    <t>POS-Installation</t>
  </si>
  <si>
    <t>SB-Kassen</t>
  </si>
  <si>
    <t>Wagen mit Chip</t>
  </si>
  <si>
    <t>Einführung QM 3</t>
  </si>
  <si>
    <t>Autobahn A38</t>
  </si>
  <si>
    <t>Bundesstraße B1</t>
  </si>
  <si>
    <t>Hafensanierung</t>
  </si>
  <si>
    <t>Klimatechnik VTI</t>
  </si>
  <si>
    <t>Tunnel Jena</t>
  </si>
  <si>
    <t>Rückbau Brücke</t>
  </si>
  <si>
    <t>Projektdauer bei 6- und 4-Tage-Arbeitswoche berechnen</t>
  </si>
  <si>
    <t>KW</t>
  </si>
  <si>
    <t>Abfolge und Dauer von Projekten per Gantt-Diagramm zeigen</t>
  </si>
  <si>
    <t>Projektdauer und -abfolge per Gantt-Diagramm zeigen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</si>
</sst>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\ ddd* dd/mm/yyyy\ "/>
    <numFmt numFmtId="165" formatCode="ddd* dd/mm/yyyy"/>
  </numFmts>
  <fonts count="13" x14ac:knownFonts="1">
    <font>
      <sz val="11"/>
      <color theme="1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7" tint="-0.249977111117893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7" tint="-0.499984740745262"/>
      <name val="Calibri"/>
      <family val="2"/>
      <scheme val="minor"/>
    </font>
    <font>
      <b/>
      <sz val="11"/>
      <color theme="7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 style="medium">
        <color theme="7"/>
      </top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medium">
        <color theme="7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medium">
        <color theme="7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medium">
        <color theme="7"/>
      </bottom>
      <diagonal/>
    </border>
    <border>
      <left style="thin">
        <color theme="0" tint="-0.499984740745262"/>
      </left>
      <right/>
      <top style="medium">
        <color theme="7"/>
      </top>
      <bottom/>
      <diagonal/>
    </border>
    <border>
      <left style="thin">
        <color theme="0" tint="-0.499984740745262"/>
      </left>
      <right/>
      <top style="thin">
        <color theme="7"/>
      </top>
      <bottom/>
      <diagonal/>
    </border>
    <border>
      <left style="thin">
        <color theme="0" tint="-0.499984740745262"/>
      </left>
      <right/>
      <top style="thin">
        <color theme="7"/>
      </top>
      <bottom style="thin">
        <color theme="0" tint="-0.499984740745262"/>
      </bottom>
      <diagonal/>
    </border>
    <border>
      <left style="thin">
        <color theme="7"/>
      </left>
      <right/>
      <top style="thin">
        <color theme="7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7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7"/>
      </top>
      <bottom/>
      <diagonal/>
    </border>
    <border>
      <left style="thin">
        <color theme="7"/>
      </left>
      <right style="thin">
        <color theme="0" tint="-0.499984740745262"/>
      </right>
      <top style="thin">
        <color theme="7"/>
      </top>
      <bottom style="thin">
        <color theme="0" tint="-0.499984740745262"/>
      </bottom>
      <diagonal/>
    </border>
    <border>
      <left style="thin">
        <color theme="7" tint="-0.24994659260841701"/>
      </left>
      <right style="thin">
        <color theme="7" tint="-0.24994659260841701"/>
      </right>
      <top style="thin">
        <color theme="7" tint="-0.24994659260841701"/>
      </top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/>
      <diagonal/>
    </border>
    <border>
      <left style="thin">
        <color theme="7" tint="-0.24994659260841701"/>
      </left>
      <right style="thin">
        <color theme="7" tint="-0.24994659260841701"/>
      </right>
      <top/>
      <bottom style="thin">
        <color theme="7" tint="-0.24994659260841701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thin">
        <color theme="0"/>
      </left>
      <right/>
      <top style="thin">
        <color theme="0" tint="-0.499984740745262"/>
      </top>
      <bottom/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7"/>
      </top>
      <bottom style="thin">
        <color theme="0" tint="-0.499984740745262"/>
      </bottom>
      <diagonal/>
    </border>
  </borders>
  <cellStyleXfs count="2">
    <xf numFmtId="0" fontId="0" fillId="0" borderId="0"/>
    <xf numFmtId="0" fontId="8" fillId="0" borderId="0"/>
  </cellStyleXfs>
  <cellXfs count="71">
    <xf numFmtId="0" fontId="0" fillId="0" borderId="0" xfId="0"/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indent="1"/>
    </xf>
    <xf numFmtId="0" fontId="0" fillId="0" borderId="0" xfId="0" applyFill="1"/>
    <xf numFmtId="0" fontId="2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49" fontId="4" fillId="0" borderId="0" xfId="0" applyNumberFormat="1" applyFont="1"/>
    <xf numFmtId="0" fontId="5" fillId="0" borderId="0" xfId="0" applyFont="1" applyAlignment="1">
      <alignment horizontal="right" indent="1"/>
    </xf>
    <xf numFmtId="0" fontId="0" fillId="0" borderId="0" xfId="0" applyAlignment="1">
      <alignment horizontal="right" indent="1"/>
    </xf>
    <xf numFmtId="0" fontId="0" fillId="0" borderId="0" xfId="0" applyAlignment="1">
      <alignment horizontal="right"/>
    </xf>
    <xf numFmtId="0" fontId="6" fillId="0" borderId="0" xfId="0" applyFont="1"/>
    <xf numFmtId="0" fontId="0" fillId="0" borderId="0" xfId="0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164" fontId="0" fillId="0" borderId="6" xfId="0" applyNumberFormat="1" applyFont="1" applyFill="1" applyBorder="1" applyAlignment="1">
      <alignment horizontal="left" indent="1"/>
    </xf>
    <xf numFmtId="164" fontId="0" fillId="2" borderId="7" xfId="0" applyNumberFormat="1" applyFont="1" applyFill="1" applyBorder="1" applyAlignment="1">
      <alignment horizontal="left" indent="1"/>
    </xf>
    <xf numFmtId="164" fontId="0" fillId="0" borderId="7" xfId="0" applyNumberFormat="1" applyFont="1" applyFill="1" applyBorder="1" applyAlignment="1">
      <alignment horizontal="left" indent="1"/>
    </xf>
    <xf numFmtId="0" fontId="7" fillId="0" borderId="0" xfId="0" applyFont="1" applyAlignment="1">
      <alignment horizontal="right"/>
    </xf>
    <xf numFmtId="20" fontId="7" fillId="0" borderId="0" xfId="0" applyNumberFormat="1" applyFont="1" applyAlignment="1">
      <alignment horizontal="center"/>
    </xf>
    <xf numFmtId="0" fontId="4" fillId="0" borderId="0" xfId="0" applyFont="1" applyAlignment="1">
      <alignment horizontal="left" indent="1"/>
    </xf>
    <xf numFmtId="20" fontId="0" fillId="0" borderId="0" xfId="0" applyNumberFormat="1"/>
    <xf numFmtId="0" fontId="9" fillId="2" borderId="0" xfId="0" applyNumberFormat="1" applyFont="1" applyFill="1" applyAlignment="1">
      <alignment horizontal="right" indent="1"/>
    </xf>
    <xf numFmtId="0" fontId="9" fillId="2" borderId="0" xfId="0" applyFont="1" applyFill="1" applyAlignment="1">
      <alignment horizontal="right" indent="1"/>
    </xf>
    <xf numFmtId="0" fontId="3" fillId="3" borderId="3" xfId="0" applyFont="1" applyFill="1" applyBorder="1" applyAlignment="1">
      <alignment horizontal="left" indent="1"/>
    </xf>
    <xf numFmtId="0" fontId="0" fillId="2" borderId="11" xfId="0" applyNumberFormat="1" applyFont="1" applyFill="1" applyBorder="1" applyAlignment="1">
      <alignment horizontal="center"/>
    </xf>
    <xf numFmtId="164" fontId="0" fillId="0" borderId="6" xfId="0" applyNumberFormat="1" applyFont="1" applyFill="1" applyBorder="1" applyAlignment="1">
      <alignment horizontal="center"/>
    </xf>
    <xf numFmtId="164" fontId="0" fillId="2" borderId="7" xfId="0" applyNumberFormat="1" applyFont="1" applyFill="1" applyBorder="1" applyAlignment="1">
      <alignment horizontal="center"/>
    </xf>
    <xf numFmtId="164" fontId="0" fillId="0" borderId="7" xfId="0" applyNumberFormat="1" applyFont="1" applyFill="1" applyBorder="1" applyAlignment="1">
      <alignment horizontal="center"/>
    </xf>
    <xf numFmtId="164" fontId="0" fillId="2" borderId="8" xfId="0" applyNumberFormat="1" applyFont="1" applyFill="1" applyBorder="1" applyAlignment="1">
      <alignment horizontal="center"/>
    </xf>
    <xf numFmtId="164" fontId="0" fillId="2" borderId="8" xfId="0" applyNumberFormat="1" applyFont="1" applyFill="1" applyBorder="1" applyAlignment="1">
      <alignment horizontal="left" indent="1"/>
    </xf>
    <xf numFmtId="0" fontId="11" fillId="4" borderId="13" xfId="0" applyFont="1" applyFill="1" applyBorder="1" applyAlignment="1">
      <alignment horizontal="center"/>
    </xf>
    <xf numFmtId="14" fontId="0" fillId="0" borderId="14" xfId="0" applyNumberFormat="1" applyBorder="1" applyAlignment="1">
      <alignment horizontal="center"/>
    </xf>
    <xf numFmtId="14" fontId="0" fillId="0" borderId="15" xfId="0" applyNumberFormat="1" applyBorder="1" applyAlignment="1">
      <alignment horizontal="center"/>
    </xf>
    <xf numFmtId="165" fontId="10" fillId="3" borderId="0" xfId="1" applyNumberFormat="1" applyFont="1" applyFill="1" applyAlignment="1">
      <alignment horizontal="right" indent="1"/>
    </xf>
    <xf numFmtId="0" fontId="0" fillId="0" borderId="2" xfId="0" applyNumberFormat="1" applyFont="1" applyFill="1" applyBorder="1" applyAlignment="1">
      <alignment horizontal="right" indent="3"/>
    </xf>
    <xf numFmtId="0" fontId="0" fillId="2" borderId="1" xfId="0" applyNumberFormat="1" applyFont="1" applyFill="1" applyBorder="1" applyAlignment="1">
      <alignment horizontal="right" indent="3"/>
    </xf>
    <xf numFmtId="0" fontId="0" fillId="0" borderId="1" xfId="0" applyNumberFormat="1" applyFont="1" applyFill="1" applyBorder="1" applyAlignment="1">
      <alignment horizontal="right" indent="3"/>
    </xf>
    <xf numFmtId="0" fontId="0" fillId="2" borderId="9" xfId="0" applyNumberFormat="1" applyFont="1" applyFill="1" applyBorder="1" applyAlignment="1">
      <alignment horizontal="right" indent="3"/>
    </xf>
    <xf numFmtId="0" fontId="0" fillId="0" borderId="10" xfId="0" applyNumberFormat="1" applyFont="1" applyFill="1" applyBorder="1" applyAlignment="1">
      <alignment horizontal="right" indent="3"/>
    </xf>
    <xf numFmtId="0" fontId="0" fillId="2" borderId="11" xfId="0" applyNumberFormat="1" applyFont="1" applyFill="1" applyBorder="1" applyAlignment="1">
      <alignment horizontal="right" indent="3"/>
    </xf>
    <xf numFmtId="0" fontId="0" fillId="0" borderId="11" xfId="0" applyNumberFormat="1" applyFont="1" applyFill="1" applyBorder="1" applyAlignment="1">
      <alignment horizontal="right" indent="3"/>
    </xf>
    <xf numFmtId="0" fontId="0" fillId="2" borderId="12" xfId="0" applyNumberFormat="1" applyFont="1" applyFill="1" applyBorder="1" applyAlignment="1">
      <alignment horizontal="right" indent="3"/>
    </xf>
    <xf numFmtId="0" fontId="0" fillId="0" borderId="2" xfId="0" applyNumberFormat="1" applyFont="1" applyBorder="1" applyAlignment="1">
      <alignment horizontal="right" indent="3"/>
    </xf>
    <xf numFmtId="0" fontId="0" fillId="0" borderId="1" xfId="0" applyNumberFormat="1" applyFont="1" applyBorder="1" applyAlignment="1">
      <alignment horizontal="right" indent="3"/>
    </xf>
    <xf numFmtId="0" fontId="3" fillId="3" borderId="16" xfId="0" applyFont="1" applyFill="1" applyBorder="1" applyAlignment="1">
      <alignment horizontal="left" indent="1"/>
    </xf>
    <xf numFmtId="0" fontId="3" fillId="3" borderId="1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164" fontId="0" fillId="0" borderId="6" xfId="0" applyNumberFormat="1" applyFont="1" applyBorder="1" applyAlignment="1">
      <alignment horizontal="left" indent="1"/>
    </xf>
    <xf numFmtId="164" fontId="0" fillId="0" borderId="7" xfId="0" applyNumberFormat="1" applyFont="1" applyBorder="1" applyAlignment="1">
      <alignment horizontal="left" indent="1"/>
    </xf>
    <xf numFmtId="0" fontId="12" fillId="4" borderId="13" xfId="0" applyFont="1" applyFill="1" applyBorder="1" applyAlignment="1">
      <alignment horizontal="center"/>
    </xf>
    <xf numFmtId="0" fontId="0" fillId="0" borderId="6" xfId="0" applyNumberFormat="1" applyFont="1" applyBorder="1" applyAlignment="1">
      <alignment horizontal="center"/>
    </xf>
    <xf numFmtId="0" fontId="0" fillId="2" borderId="7" xfId="0" applyNumberFormat="1" applyFont="1" applyFill="1" applyBorder="1" applyAlignment="1">
      <alignment horizontal="center"/>
    </xf>
    <xf numFmtId="0" fontId="0" fillId="0" borderId="7" xfId="0" applyNumberFormat="1" applyFont="1" applyBorder="1" applyAlignment="1">
      <alignment horizontal="center"/>
    </xf>
    <xf numFmtId="0" fontId="0" fillId="2" borderId="8" xfId="0" applyNumberFormat="1" applyFont="1" applyFill="1" applyBorder="1" applyAlignment="1">
      <alignment horizontal="center"/>
    </xf>
    <xf numFmtId="0" fontId="0" fillId="0" borderId="10" xfId="0" applyNumberFormat="1" applyFont="1" applyBorder="1" applyAlignment="1">
      <alignment horizontal="center"/>
    </xf>
    <xf numFmtId="0" fontId="0" fillId="0" borderId="11" xfId="0" applyNumberFormat="1" applyFont="1" applyBorder="1" applyAlignment="1">
      <alignment horizontal="center"/>
    </xf>
    <xf numFmtId="0" fontId="0" fillId="2" borderId="19" xfId="0" applyNumberFormat="1" applyFont="1" applyFill="1" applyBorder="1" applyAlignment="1">
      <alignment horizontal="center"/>
    </xf>
    <xf numFmtId="164" fontId="0" fillId="0" borderId="6" xfId="0" applyNumberFormat="1" applyFont="1" applyBorder="1" applyAlignment="1">
      <alignment horizontal="center"/>
    </xf>
    <xf numFmtId="164" fontId="0" fillId="0" borderId="7" xfId="0" applyNumberFormat="1" applyFont="1" applyBorder="1" applyAlignment="1">
      <alignment horizontal="center"/>
    </xf>
    <xf numFmtId="164" fontId="0" fillId="0" borderId="10" xfId="0" applyNumberFormat="1" applyFont="1" applyFill="1" applyBorder="1" applyAlignment="1">
      <alignment horizontal="center"/>
    </xf>
    <xf numFmtId="164" fontId="0" fillId="2" borderId="11" xfId="0" applyNumberFormat="1" applyFont="1" applyFill="1" applyBorder="1" applyAlignment="1">
      <alignment horizontal="center"/>
    </xf>
    <xf numFmtId="164" fontId="0" fillId="0" borderId="11" xfId="0" applyNumberFormat="1" applyFont="1" applyFill="1" applyBorder="1" applyAlignment="1">
      <alignment horizontal="center"/>
    </xf>
    <xf numFmtId="164" fontId="0" fillId="2" borderId="19" xfId="0" applyNumberFormat="1" applyFont="1" applyFill="1" applyBorder="1" applyAlignment="1">
      <alignment horizontal="center"/>
    </xf>
    <xf numFmtId="14" fontId="0" fillId="0" borderId="6" xfId="0" applyNumberFormat="1" applyFont="1" applyFill="1" applyBorder="1" applyAlignment="1">
      <alignment horizontal="center"/>
    </xf>
    <xf numFmtId="14" fontId="0" fillId="2" borderId="7" xfId="0" applyNumberFormat="1" applyFont="1" applyFill="1" applyBorder="1" applyAlignment="1">
      <alignment horizontal="center"/>
    </xf>
    <xf numFmtId="14" fontId="0" fillId="0" borderId="7" xfId="0" applyNumberFormat="1" applyFont="1" applyFill="1" applyBorder="1" applyAlignment="1">
      <alignment horizontal="center"/>
    </xf>
    <xf numFmtId="14" fontId="0" fillId="2" borderId="8" xfId="0" applyNumberFormat="1" applyFont="1" applyFill="1" applyBorder="1" applyAlignment="1">
      <alignment horizont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Ohne Feiertage'!F1"/><Relationship Id="rId7" Type="http://schemas.openxmlformats.org/officeDocument/2006/relationships/hyperlink" Target="#'&#220;bersicht per Gantt-Diagramm'!E1"/><Relationship Id="rId2" Type="http://schemas.openxmlformats.org/officeDocument/2006/relationships/hyperlink" Target="#Projektdauer!F1"/><Relationship Id="rId1" Type="http://schemas.openxmlformats.org/officeDocument/2006/relationships/hyperlink" Target="#'Funktionen f&#252;r Projektplanung'!C1"/><Relationship Id="rId6" Type="http://schemas.openxmlformats.org/officeDocument/2006/relationships/hyperlink" Target="#'Start und Ende'!F1"/><Relationship Id="rId5" Type="http://schemas.openxmlformats.org/officeDocument/2006/relationships/hyperlink" Target="#'4- und 6-Tagewoche'!F25"/><Relationship Id="rId4" Type="http://schemas.openxmlformats.org/officeDocument/2006/relationships/hyperlink" Target="#'4- und 6-Tagewoche'!F10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>
          <a:hlinkClick xmlns:r="http://schemas.openxmlformats.org/officeDocument/2006/relationships" r:id="rId1" tooltip="Bitte klicken!"/>
        </xdr:cNvPr>
        <xdr:cNvSpPr/>
      </xdr:nvSpPr>
      <xdr:spPr>
        <a:xfrm>
          <a:off x="181841" y="6407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2</xdr:row>
      <xdr:rowOff>184006</xdr:rowOff>
    </xdr:from>
    <xdr:to>
      <xdr:col>2</xdr:col>
      <xdr:colOff>0</xdr:colOff>
      <xdr:row>3</xdr:row>
      <xdr:rowOff>305233</xdr:rowOff>
    </xdr:to>
    <xdr:sp macro="" textlink="">
      <xdr:nvSpPr>
        <xdr:cNvPr id="3" name="Abgerundetes Rechteck 2">
          <a:hlinkClick xmlns:r="http://schemas.openxmlformats.org/officeDocument/2006/relationships" r:id="rId2" tooltip="Bitte klicken!"/>
        </xdr:cNvPr>
        <xdr:cNvSpPr/>
      </xdr:nvSpPr>
      <xdr:spPr>
        <a:xfrm>
          <a:off x="181841" y="1136506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1</xdr:col>
      <xdr:colOff>0</xdr:colOff>
      <xdr:row>4</xdr:row>
      <xdr:rowOff>177512</xdr:rowOff>
    </xdr:from>
    <xdr:to>
      <xdr:col>2</xdr:col>
      <xdr:colOff>0</xdr:colOff>
      <xdr:row>5</xdr:row>
      <xdr:rowOff>298740</xdr:rowOff>
    </xdr:to>
    <xdr:sp macro="" textlink="">
      <xdr:nvSpPr>
        <xdr:cNvPr id="4" name="Abgerundetes Rechteck 3">
          <a:hlinkClick xmlns:r="http://schemas.openxmlformats.org/officeDocument/2006/relationships" r:id="rId3" tooltip="Bitte klicken!"/>
        </xdr:cNvPr>
        <xdr:cNvSpPr/>
      </xdr:nvSpPr>
      <xdr:spPr>
        <a:xfrm>
          <a:off x="181841" y="1632239"/>
          <a:ext cx="311727" cy="311728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1</xdr:col>
      <xdr:colOff>0</xdr:colOff>
      <xdr:row>6</xdr:row>
      <xdr:rowOff>171018</xdr:rowOff>
    </xdr:from>
    <xdr:to>
      <xdr:col>2</xdr:col>
      <xdr:colOff>0</xdr:colOff>
      <xdr:row>7</xdr:row>
      <xdr:rowOff>292245</xdr:rowOff>
    </xdr:to>
    <xdr:sp macro="" textlink="">
      <xdr:nvSpPr>
        <xdr:cNvPr id="5" name="Abgerundetes Rechteck 4">
          <a:hlinkClick xmlns:r="http://schemas.openxmlformats.org/officeDocument/2006/relationships" r:id="rId4" tooltip="Bitte klicken!"/>
        </xdr:cNvPr>
        <xdr:cNvSpPr/>
      </xdr:nvSpPr>
      <xdr:spPr>
        <a:xfrm>
          <a:off x="181841" y="21279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4</a:t>
          </a:r>
        </a:p>
      </xdr:txBody>
    </xdr:sp>
    <xdr:clientData/>
  </xdr:twoCellAnchor>
  <xdr:twoCellAnchor>
    <xdr:from>
      <xdr:col>0</xdr:col>
      <xdr:colOff>172315</xdr:colOff>
      <xdr:row>0</xdr:row>
      <xdr:rowOff>129886</xdr:rowOff>
    </xdr:from>
    <xdr:to>
      <xdr:col>3</xdr:col>
      <xdr:colOff>208656</xdr:colOff>
      <xdr:row>0</xdr:row>
      <xdr:rowOff>501361</xdr:rowOff>
    </xdr:to>
    <xdr:sp macro="" textlink="">
      <xdr:nvSpPr>
        <xdr:cNvPr id="11" name="Abgerundetes Rechteck 10"/>
        <xdr:cNvSpPr/>
      </xdr:nvSpPr>
      <xdr:spPr>
        <a:xfrm>
          <a:off x="172315" y="129886"/>
          <a:ext cx="5760000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6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3</xdr:col>
      <xdr:colOff>200584</xdr:colOff>
      <xdr:row>2</xdr:row>
      <xdr:rowOff>0</xdr:rowOff>
    </xdr:to>
    <xdr:sp macro="" textlink="U2">
      <xdr:nvSpPr>
        <xdr:cNvPr id="12" name="Abgerundetes Rechteck 11">
          <a:hlinkClick xmlns:r="http://schemas.openxmlformats.org/officeDocument/2006/relationships" r:id="rId1" tooltip="Bitte klicken!"/>
        </xdr:cNvPr>
        <xdr:cNvSpPr/>
      </xdr:nvSpPr>
      <xdr:spPr>
        <a:xfrm>
          <a:off x="560243" y="640773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Wichtige Funktionen für die Projektplanung zum Kennenlernen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2</xdr:row>
      <xdr:rowOff>184006</xdr:rowOff>
    </xdr:from>
    <xdr:to>
      <xdr:col>3</xdr:col>
      <xdr:colOff>200584</xdr:colOff>
      <xdr:row>3</xdr:row>
      <xdr:rowOff>305233</xdr:rowOff>
    </xdr:to>
    <xdr:sp macro="" textlink="U4">
      <xdr:nvSpPr>
        <xdr:cNvPr id="13" name="Abgerundetes Rechteck 12">
          <a:hlinkClick xmlns:r="http://schemas.openxmlformats.org/officeDocument/2006/relationships" r:id="rId2" tooltip="Bitte klicken!"/>
        </xdr:cNvPr>
        <xdr:cNvSpPr/>
      </xdr:nvSpPr>
      <xdr:spPr>
        <a:xfrm>
          <a:off x="560243" y="1136506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Projektdauer in Kalendertagen und in Arbeitstagen berechnen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4</xdr:row>
      <xdr:rowOff>177512</xdr:rowOff>
    </xdr:from>
    <xdr:to>
      <xdr:col>3</xdr:col>
      <xdr:colOff>200584</xdr:colOff>
      <xdr:row>5</xdr:row>
      <xdr:rowOff>298740</xdr:rowOff>
    </xdr:to>
    <xdr:sp macro="" textlink="U6">
      <xdr:nvSpPr>
        <xdr:cNvPr id="14" name="Abgerundetes Rechteck 13">
          <a:hlinkClick xmlns:r="http://schemas.openxmlformats.org/officeDocument/2006/relationships" r:id="rId3" tooltip="Bitte klicken!"/>
        </xdr:cNvPr>
        <xdr:cNvSpPr/>
      </xdr:nvSpPr>
      <xdr:spPr>
        <a:xfrm>
          <a:off x="560243" y="1632239"/>
          <a:ext cx="5364000" cy="311728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Dauer in Arbeitstagen ermitteln mit Berücksichtigung der Feiertage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6</xdr:row>
      <xdr:rowOff>171018</xdr:rowOff>
    </xdr:from>
    <xdr:to>
      <xdr:col>3</xdr:col>
      <xdr:colOff>200584</xdr:colOff>
      <xdr:row>7</xdr:row>
      <xdr:rowOff>292245</xdr:rowOff>
    </xdr:to>
    <xdr:sp macro="" textlink="U8">
      <xdr:nvSpPr>
        <xdr:cNvPr id="15" name="Abgerundetes Rechteck 14">
          <a:hlinkClick xmlns:r="http://schemas.openxmlformats.org/officeDocument/2006/relationships" r:id="rId4" tooltip="Bitte klicken!"/>
        </xdr:cNvPr>
        <xdr:cNvSpPr/>
      </xdr:nvSpPr>
      <xdr:spPr>
        <a:xfrm>
          <a:off x="560243" y="2127973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A3F6B89-16B8-476F-A533-F5AFF36092F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Verfügbare Projekttage bei einer 6-Tage-Arbeitswoche berechnen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3</xdr:col>
      <xdr:colOff>942974</xdr:colOff>
      <xdr:row>0</xdr:row>
      <xdr:rowOff>607876</xdr:rowOff>
    </xdr:from>
    <xdr:to>
      <xdr:col>7</xdr:col>
      <xdr:colOff>238125</xdr:colOff>
      <xdr:row>6</xdr:row>
      <xdr:rowOff>148078</xdr:rowOff>
    </xdr:to>
    <xdr:sp macro="" textlink="">
      <xdr:nvSpPr>
        <xdr:cNvPr id="21" name="Ovale Legende 20"/>
        <xdr:cNvSpPr/>
      </xdr:nvSpPr>
      <xdr:spPr>
        <a:xfrm>
          <a:off x="6666633" y="607876"/>
          <a:ext cx="2897333" cy="1497157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  <xdr:twoCellAnchor>
    <xdr:from>
      <xdr:col>1</xdr:col>
      <xdr:colOff>0</xdr:colOff>
      <xdr:row>8</xdr:row>
      <xdr:rowOff>164523</xdr:rowOff>
    </xdr:from>
    <xdr:to>
      <xdr:col>2</xdr:col>
      <xdr:colOff>0</xdr:colOff>
      <xdr:row>9</xdr:row>
      <xdr:rowOff>285750</xdr:rowOff>
    </xdr:to>
    <xdr:sp macro="" textlink="">
      <xdr:nvSpPr>
        <xdr:cNvPr id="16" name="Abgerundetes Rechteck 15">
          <a:hlinkClick xmlns:r="http://schemas.openxmlformats.org/officeDocument/2006/relationships" r:id="rId5" tooltip="Bitte klicken!"/>
        </xdr:cNvPr>
        <xdr:cNvSpPr/>
      </xdr:nvSpPr>
      <xdr:spPr>
        <a:xfrm>
          <a:off x="181841" y="2623705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5</a:t>
          </a:r>
        </a:p>
      </xdr:txBody>
    </xdr:sp>
    <xdr:clientData/>
  </xdr:twoCellAnchor>
  <xdr:twoCellAnchor>
    <xdr:from>
      <xdr:col>2</xdr:col>
      <xdr:colOff>66675</xdr:colOff>
      <xdr:row>8</xdr:row>
      <xdr:rowOff>164523</xdr:rowOff>
    </xdr:from>
    <xdr:to>
      <xdr:col>3</xdr:col>
      <xdr:colOff>200584</xdr:colOff>
      <xdr:row>9</xdr:row>
      <xdr:rowOff>285750</xdr:rowOff>
    </xdr:to>
    <xdr:sp macro="" textlink="U10">
      <xdr:nvSpPr>
        <xdr:cNvPr id="17" name="Abgerundetes Rechteck 16">
          <a:hlinkClick xmlns:r="http://schemas.openxmlformats.org/officeDocument/2006/relationships" r:id="rId5" tooltip="Bitte klicken!"/>
        </xdr:cNvPr>
        <xdr:cNvSpPr/>
      </xdr:nvSpPr>
      <xdr:spPr>
        <a:xfrm>
          <a:off x="560243" y="2623705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038E78F0-07F1-48E2-B7F0-064860BFF90D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Verfügbare Projekttage bei einer 4-Tage-Arbeitswoche berechnen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1</xdr:col>
      <xdr:colOff>0</xdr:colOff>
      <xdr:row>10</xdr:row>
      <xdr:rowOff>155864</xdr:rowOff>
    </xdr:from>
    <xdr:to>
      <xdr:col>2</xdr:col>
      <xdr:colOff>0</xdr:colOff>
      <xdr:row>11</xdr:row>
      <xdr:rowOff>277091</xdr:rowOff>
    </xdr:to>
    <xdr:sp macro="" textlink="">
      <xdr:nvSpPr>
        <xdr:cNvPr id="18" name="Abgerundetes Rechteck 17">
          <a:hlinkClick xmlns:r="http://schemas.openxmlformats.org/officeDocument/2006/relationships" r:id="rId6" tooltip="Bitte klicken!"/>
        </xdr:cNvPr>
        <xdr:cNvSpPr/>
      </xdr:nvSpPr>
      <xdr:spPr>
        <a:xfrm>
          <a:off x="181841" y="31172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6</a:t>
          </a:r>
        </a:p>
      </xdr:txBody>
    </xdr:sp>
    <xdr:clientData/>
  </xdr:twoCellAnchor>
  <xdr:twoCellAnchor>
    <xdr:from>
      <xdr:col>2</xdr:col>
      <xdr:colOff>66675</xdr:colOff>
      <xdr:row>10</xdr:row>
      <xdr:rowOff>155864</xdr:rowOff>
    </xdr:from>
    <xdr:to>
      <xdr:col>3</xdr:col>
      <xdr:colOff>200584</xdr:colOff>
      <xdr:row>11</xdr:row>
      <xdr:rowOff>277091</xdr:rowOff>
    </xdr:to>
    <xdr:sp macro="" textlink="U12">
      <xdr:nvSpPr>
        <xdr:cNvPr id="19" name="Abgerundetes Rechteck 18">
          <a:hlinkClick xmlns:r="http://schemas.openxmlformats.org/officeDocument/2006/relationships" r:id="rId6" tooltip="Bitte klicken!"/>
        </xdr:cNvPr>
        <xdr:cNvSpPr/>
      </xdr:nvSpPr>
      <xdr:spPr>
        <a:xfrm>
          <a:off x="560243" y="3117273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AF9EC431-F468-48C1-82DE-99A08DC29B4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Start- und Endedatum von Projekten ermitteln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1</xdr:col>
      <xdr:colOff>0</xdr:colOff>
      <xdr:row>12</xdr:row>
      <xdr:rowOff>138546</xdr:rowOff>
    </xdr:from>
    <xdr:to>
      <xdr:col>2</xdr:col>
      <xdr:colOff>0</xdr:colOff>
      <xdr:row>13</xdr:row>
      <xdr:rowOff>259773</xdr:rowOff>
    </xdr:to>
    <xdr:sp macro="" textlink="">
      <xdr:nvSpPr>
        <xdr:cNvPr id="20" name="Abgerundetes Rechteck 19">
          <a:hlinkClick xmlns:r="http://schemas.openxmlformats.org/officeDocument/2006/relationships" r:id="rId7" tooltip="Bitte klicken!"/>
        </xdr:cNvPr>
        <xdr:cNvSpPr/>
      </xdr:nvSpPr>
      <xdr:spPr>
        <a:xfrm>
          <a:off x="181841" y="3602182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7</a:t>
          </a:r>
        </a:p>
      </xdr:txBody>
    </xdr:sp>
    <xdr:clientData/>
  </xdr:twoCellAnchor>
  <xdr:twoCellAnchor>
    <xdr:from>
      <xdr:col>2</xdr:col>
      <xdr:colOff>66675</xdr:colOff>
      <xdr:row>12</xdr:row>
      <xdr:rowOff>138546</xdr:rowOff>
    </xdr:from>
    <xdr:to>
      <xdr:col>3</xdr:col>
      <xdr:colOff>200584</xdr:colOff>
      <xdr:row>13</xdr:row>
      <xdr:rowOff>259773</xdr:rowOff>
    </xdr:to>
    <xdr:sp macro="" textlink="U14">
      <xdr:nvSpPr>
        <xdr:cNvPr id="22" name="Abgerundetes Rechteck 21">
          <a:hlinkClick xmlns:r="http://schemas.openxmlformats.org/officeDocument/2006/relationships" r:id="rId7" tooltip="Bitte klicken!"/>
        </xdr:cNvPr>
        <xdr:cNvSpPr/>
      </xdr:nvSpPr>
      <xdr:spPr>
        <a:xfrm>
          <a:off x="560243" y="3602182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DC4FD96F-1805-45B4-90D0-8F75BE7B86E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Abfolge und Dauer von Projekten per Gantt-Diagramm zeigen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2" name="Textfeld 1"/>
        <xdr:cNvSpPr txBox="1"/>
      </xdr:nvSpPr>
      <xdr:spPr>
        <a:xfrm>
          <a:off x="0" y="432955"/>
          <a:ext cx="6026727" cy="79663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In den hellgrün hinterlegten Zellen  sorgen  Formeln für die Anzeige typischer</a:t>
          </a:r>
          <a:r>
            <a:rPr lang="de-DE" sz="1100" baseline="0"/>
            <a:t> Informationen für die Terminplanung.</a:t>
          </a:r>
          <a:endParaRPr lang="de-DE" sz="1100"/>
        </a:p>
        <a:p>
          <a:r>
            <a:rPr lang="de-DE" sz="1100"/>
            <a:t>Machen Sie sich in diesem Arbeitsblatt mit der Leistungsfähigkeit und mit dem Aufbau häufig gebrauchter Funktionen zum Berechnen und Überwachen von Projektterminen vertraut</a:t>
          </a:r>
          <a:r>
            <a:rPr lang="de-DE" sz="1100" baseline="0"/>
            <a:t>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190500</xdr:rowOff>
    </xdr:from>
    <xdr:to>
      <xdr:col>6</xdr:col>
      <xdr:colOff>0</xdr:colOff>
      <xdr:row>7</xdr:row>
      <xdr:rowOff>8659</xdr:rowOff>
    </xdr:to>
    <xdr:sp macro="" textlink="">
      <xdr:nvSpPr>
        <xdr:cNvPr id="2" name="Textfeld 1"/>
        <xdr:cNvSpPr txBox="1"/>
      </xdr:nvSpPr>
      <xdr:spPr>
        <a:xfrm>
          <a:off x="0" y="428625"/>
          <a:ext cx="4962525" cy="115165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Ausgehend von den Datumsangaben für Beginn und Ende in den Spalten B  und C </a:t>
          </a:r>
          <a:endParaRPr lang="de-DE" sz="1100" baseline="0"/>
        </a:p>
        <a:p>
          <a:r>
            <a:rPr lang="de-DE" sz="1100" baseline="0"/>
            <a:t>sollen  für jedes der Projekte folgende Ergebnisse ermittelt werden:</a:t>
          </a:r>
        </a:p>
        <a:p>
          <a:r>
            <a:rPr lang="de-DE" sz="1100" baseline="0"/>
            <a:t>• in Spalte D die Dauer in Kalendertagen und</a:t>
          </a:r>
        </a:p>
        <a:p>
          <a:r>
            <a:rPr lang="de-DE" sz="1100" baseline="0"/>
            <a:t>• in Spalte E die tatsächlich verfügbaren Arbeitstage (also abzüglich der Wochenenden)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Lernen Sie dabei die Funktion NETTOARBEITSTAGE kennen.</a:t>
          </a:r>
          <a:endParaRPr lang="de-DE" sz="1100" baseline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190500</xdr:rowOff>
    </xdr:from>
    <xdr:to>
      <xdr:col>6</xdr:col>
      <xdr:colOff>0</xdr:colOff>
      <xdr:row>7</xdr:row>
      <xdr:rowOff>8659</xdr:rowOff>
    </xdr:to>
    <xdr:sp macro="" textlink="">
      <xdr:nvSpPr>
        <xdr:cNvPr id="2" name="Textfeld 1"/>
        <xdr:cNvSpPr txBox="1"/>
      </xdr:nvSpPr>
      <xdr:spPr>
        <a:xfrm>
          <a:off x="0" y="428625"/>
          <a:ext cx="5438775" cy="115165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Ausgehend von den Datumsangaben für Beginn und Ende in den Spalten B  und C </a:t>
          </a:r>
          <a:endParaRPr lang="de-DE" sz="1100" baseline="0"/>
        </a:p>
        <a:p>
          <a:r>
            <a:rPr lang="de-DE" sz="1100" baseline="0"/>
            <a:t>sollen  je Projekt die tatsächlich verfügbaren Arbeitstage ermittelt werden und zwar</a:t>
          </a:r>
        </a:p>
        <a:p>
          <a:r>
            <a:rPr lang="de-DE" sz="1100" baseline="0"/>
            <a:t>• abzüglich der Wochenenden und  </a:t>
          </a:r>
        </a:p>
        <a:p>
          <a:r>
            <a:rPr lang="de-DE" sz="1100" baseline="0"/>
            <a:t>• abzüglich der Feiertage, die ab Zelle E19 aufgelistet sind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Lernen Sie jetzt das 3. Argument ("Feiertage") in der Funktion NETTOARBEITSTAGE kennen.</a:t>
          </a:r>
          <a:endParaRPr lang="de-DE" sz="1100" baseline="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190500</xdr:rowOff>
    </xdr:from>
    <xdr:to>
      <xdr:col>6</xdr:col>
      <xdr:colOff>0</xdr:colOff>
      <xdr:row>7</xdr:row>
      <xdr:rowOff>8659</xdr:rowOff>
    </xdr:to>
    <xdr:sp macro="" textlink="">
      <xdr:nvSpPr>
        <xdr:cNvPr id="2" name="Textfeld 1"/>
        <xdr:cNvSpPr txBox="1"/>
      </xdr:nvSpPr>
      <xdr:spPr>
        <a:xfrm>
          <a:off x="0" y="428625"/>
          <a:ext cx="5438775" cy="115165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Ausgehend von den Datumsangaben für Beginn und Ende in den Spalten B  und C </a:t>
          </a:r>
          <a:endParaRPr lang="de-DE" sz="1100" baseline="0"/>
        </a:p>
        <a:p>
          <a:r>
            <a:rPr lang="de-DE" sz="1100" baseline="0"/>
            <a:t>sollen  für jedes der Projekte die verfügbaren Arbeitstage ermittelt werden, </a:t>
          </a:r>
        </a:p>
        <a:p>
          <a:r>
            <a:rPr lang="de-DE" sz="1100" baseline="0"/>
            <a:t>• wenn nur der Sonnatag ein arbeitsfreier Tag ist (Bereich E11:E16),</a:t>
          </a:r>
        </a:p>
        <a:p>
          <a:r>
            <a:rPr lang="de-DE" sz="1100" baseline="0"/>
            <a:t>• </a:t>
          </a:r>
          <a:r>
            <a:rPr lang="de-DE" sz="1100" b="0" i="0" u="none" strike="noStrike" baseline="0" smtClean="0">
              <a:solidFill>
                <a:schemeClr val="dk1"/>
              </a:solidFill>
              <a:latin typeface="+mn-lt"/>
              <a:ea typeface="+mn-ea"/>
              <a:cs typeface="+mn-cs"/>
            </a:rPr>
            <a:t>wenn Freitag, Samstag und Sonntag arbeitsfrei sind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(Bereich E20:E25).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beiden Fällen sollen die Feiertage ebenfalls abgezogen werden.</a:t>
          </a:r>
          <a:endParaRPr lang="de-DE" sz="1100" baseline="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190500</xdr:rowOff>
    </xdr:from>
    <xdr:to>
      <xdr:col>6</xdr:col>
      <xdr:colOff>0</xdr:colOff>
      <xdr:row>7</xdr:row>
      <xdr:rowOff>8659</xdr:rowOff>
    </xdr:to>
    <xdr:sp macro="" textlink="">
      <xdr:nvSpPr>
        <xdr:cNvPr id="2" name="Textfeld 1"/>
        <xdr:cNvSpPr txBox="1"/>
      </xdr:nvSpPr>
      <xdr:spPr>
        <a:xfrm>
          <a:off x="0" y="432288"/>
          <a:ext cx="4953000" cy="1144333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Ausgehend von den Angaben für Beginn (Spalte B)  bzw. Ende (Spalte E) sowie der Dauer in AT (Spalte D) sollen </a:t>
          </a:r>
          <a:r>
            <a:rPr lang="de-DE" sz="1100" baseline="0"/>
            <a:t>für jedes der Projekte ermittelt werden:</a:t>
          </a:r>
        </a:p>
        <a:p>
          <a:r>
            <a:rPr lang="de-DE" sz="1100" baseline="0"/>
            <a:t>• in E11:E13 die Endtermine,</a:t>
          </a:r>
        </a:p>
        <a:p>
          <a:r>
            <a:rPr lang="de-DE" sz="1100" baseline="0"/>
            <a:t>• in B14:B16 die Starttermine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Nutzen Sie die Funktion ARBEITSTAG und lernen Sie deren Besonderheiten kennen.</a:t>
          </a:r>
          <a:endParaRPr lang="de-DE" sz="1100" baseline="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4</xdr:col>
      <xdr:colOff>1</xdr:colOff>
      <xdr:row>7</xdr:row>
      <xdr:rowOff>8659</xdr:rowOff>
    </xdr:to>
    <xdr:sp macro="" textlink="">
      <xdr:nvSpPr>
        <xdr:cNvPr id="2" name="Textfeld 1"/>
        <xdr:cNvSpPr txBox="1"/>
      </xdr:nvSpPr>
      <xdr:spPr>
        <a:xfrm>
          <a:off x="1" y="432955"/>
          <a:ext cx="4191000" cy="113434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Ausgehend von den Angaben für Beginn und Dauer </a:t>
          </a:r>
          <a:r>
            <a:rPr lang="de-DE" sz="1100" baseline="0"/>
            <a:t>soll für jedes </a:t>
          </a:r>
          <a:br>
            <a:rPr lang="de-DE" sz="1100" baseline="0"/>
          </a:br>
          <a:r>
            <a:rPr lang="de-DE" sz="1100" baseline="0"/>
            <a:t>der Projekte ein Zeitbalken angelegt werden. Damit ergibt sich </a:t>
          </a:r>
        </a:p>
        <a:p>
          <a:r>
            <a:rPr lang="de-DE" sz="1100" baseline="0"/>
            <a:t>• ein schneller Überblick über Start, Ende und Dauer der Projekte und</a:t>
          </a:r>
        </a:p>
        <a:p>
          <a:r>
            <a:rPr lang="de-DE" sz="1100" baseline="0"/>
            <a:t>• die Kontrollmöglichkeit über Ressourcenüberschneidungen.</a:t>
          </a:r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50"/>
  <sheetViews>
    <sheetView showGridLines="0" showRowColHeaders="0" tabSelected="1" zoomScale="110" zoomScaleNormal="110" workbookViewId="0">
      <selection activeCell="B21" sqref="B21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5"/>
  </cols>
  <sheetData>
    <row r="1" spans="1:21" ht="50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1" ht="24.95" customHeight="1" x14ac:dyDescent="0.25">
      <c r="A2" s="2"/>
      <c r="B2" s="2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6" t="s">
        <v>4</v>
      </c>
    </row>
    <row r="3" spans="1:21" ht="15" customHeight="1" x14ac:dyDescent="0.25">
      <c r="A3" s="2"/>
      <c r="B3" s="2"/>
      <c r="C3" s="4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7"/>
    </row>
    <row r="4" spans="1:21" ht="24.95" customHeight="1" x14ac:dyDescent="0.25">
      <c r="A4" s="2"/>
      <c r="B4" s="2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6" t="s">
        <v>26</v>
      </c>
    </row>
    <row r="5" spans="1:21" ht="15" customHeight="1" x14ac:dyDescent="0.25">
      <c r="A5" s="2"/>
      <c r="B5" s="2"/>
      <c r="C5" s="4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7"/>
    </row>
    <row r="6" spans="1:21" ht="24.95" customHeight="1" x14ac:dyDescent="0.25">
      <c r="A6" s="2"/>
      <c r="B6" s="2"/>
      <c r="C6" s="3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6" t="s">
        <v>24</v>
      </c>
    </row>
    <row r="7" spans="1:21" ht="15" customHeight="1" x14ac:dyDescent="0.25">
      <c r="A7" s="2"/>
      <c r="B7" s="2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7"/>
    </row>
    <row r="8" spans="1:21" ht="24.95" customHeight="1" x14ac:dyDescent="0.25">
      <c r="A8" s="2"/>
      <c r="B8" s="2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6" t="s">
        <v>21</v>
      </c>
    </row>
    <row r="9" spans="1:21" ht="15" customHeight="1" x14ac:dyDescent="0.25">
      <c r="A9" s="2"/>
      <c r="B9" s="2"/>
      <c r="C9" s="4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7"/>
    </row>
    <row r="10" spans="1:21" ht="24.95" customHeight="1" x14ac:dyDescent="0.25">
      <c r="A10" s="2"/>
      <c r="B10" s="2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6" t="s">
        <v>23</v>
      </c>
    </row>
    <row r="11" spans="1:21" ht="15" customHeight="1" x14ac:dyDescent="0.25">
      <c r="A11" s="2"/>
      <c r="B11" s="2"/>
      <c r="C11" s="4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7"/>
    </row>
    <row r="12" spans="1:21" ht="24.95" customHeight="1" x14ac:dyDescent="0.25">
      <c r="A12" s="2"/>
      <c r="B12" s="2"/>
      <c r="C12" s="3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6" t="s">
        <v>22</v>
      </c>
    </row>
    <row r="13" spans="1:21" ht="15" customHeight="1" x14ac:dyDescent="0.25">
      <c r="A13" s="2"/>
      <c r="B13" s="2"/>
      <c r="C13" s="4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7"/>
    </row>
    <row r="14" spans="1:21" ht="24.95" customHeight="1" x14ac:dyDescent="0.25">
      <c r="A14" s="2"/>
      <c r="B14" s="2"/>
      <c r="C14" s="3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6" t="s">
        <v>56</v>
      </c>
    </row>
    <row r="15" spans="1:21" ht="1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1" ht="24.95" customHeight="1" x14ac:dyDescent="0.25">
      <c r="A16" s="2"/>
      <c r="B16" s="2"/>
      <c r="C16" s="3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6"/>
    </row>
    <row r="17" spans="1:21" ht="1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1" ht="24.95" customHeight="1" x14ac:dyDescent="0.25">
      <c r="A18" s="2"/>
      <c r="B18" s="2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6"/>
    </row>
    <row r="19" spans="1:21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1" ht="24.9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1" ht="24.9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1" ht="24.9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showGridLines="0" zoomScale="110" zoomScaleNormal="110" workbookViewId="0">
      <selection activeCell="C26" sqref="C26"/>
    </sheetView>
  </sheetViews>
  <sheetFormatPr baseColWidth="10" defaultRowHeight="15" x14ac:dyDescent="0.25"/>
  <cols>
    <col min="1" max="1" width="42.140625" style="1" customWidth="1"/>
    <col min="2" max="2" width="42" style="1" customWidth="1"/>
    <col min="3" max="3" width="17.5703125" style="1" customWidth="1"/>
    <col min="4" max="4" width="3.7109375" style="1" customWidth="1"/>
    <col min="5" max="16384" width="11.42578125" style="1"/>
  </cols>
  <sheetData>
    <row r="1" spans="1:5" ht="18.75" x14ac:dyDescent="0.3">
      <c r="A1" s="9" t="s">
        <v>5</v>
      </c>
    </row>
    <row r="3" spans="1:5" ht="15.95" customHeight="1" x14ac:dyDescent="0.25"/>
    <row r="4" spans="1:5" ht="15.95" customHeight="1" x14ac:dyDescent="0.25"/>
    <row r="5" spans="1:5" ht="15.95" customHeight="1" x14ac:dyDescent="0.25"/>
    <row r="6" spans="1:5" ht="15.95" customHeight="1" x14ac:dyDescent="0.25"/>
    <row r="8" spans="1:5" ht="18" customHeight="1" x14ac:dyDescent="0.25">
      <c r="C8" s="37">
        <v>41064</v>
      </c>
    </row>
    <row r="9" spans="1:5" ht="18" customHeight="1" x14ac:dyDescent="0.25"/>
    <row r="10" spans="1:5" ht="15.75" x14ac:dyDescent="0.25">
      <c r="C10" s="37">
        <v>41222</v>
      </c>
    </row>
    <row r="11" spans="1:5" ht="18" customHeight="1" x14ac:dyDescent="0.25"/>
    <row r="12" spans="1:5" ht="15.75" x14ac:dyDescent="0.25">
      <c r="A12" s="12" t="s">
        <v>3</v>
      </c>
      <c r="B12" s="10" t="s">
        <v>6</v>
      </c>
      <c r="C12" s="25"/>
      <c r="E12" s="1" t="s">
        <v>10</v>
      </c>
    </row>
    <row r="13" spans="1:5" ht="18" customHeight="1" x14ac:dyDescent="0.25">
      <c r="A13" s="12"/>
      <c r="B13" s="10"/>
      <c r="C13" s="11"/>
    </row>
    <row r="14" spans="1:5" ht="15.75" x14ac:dyDescent="0.25">
      <c r="A14" s="12" t="s">
        <v>2</v>
      </c>
      <c r="B14" s="10" t="s">
        <v>9</v>
      </c>
      <c r="C14" s="25"/>
      <c r="E14" s="1" t="s">
        <v>13</v>
      </c>
    </row>
    <row r="15" spans="1:5" ht="18" customHeight="1" x14ac:dyDescent="0.25">
      <c r="A15" s="12"/>
      <c r="B15" s="10"/>
      <c r="C15" s="11"/>
    </row>
    <row r="16" spans="1:5" ht="15.75" x14ac:dyDescent="0.25">
      <c r="A16" s="12" t="s">
        <v>1</v>
      </c>
      <c r="B16" s="10" t="s">
        <v>12</v>
      </c>
      <c r="C16" s="25"/>
      <c r="E16" s="1" t="s">
        <v>14</v>
      </c>
    </row>
    <row r="17" spans="1:5" ht="18" customHeight="1" x14ac:dyDescent="0.25">
      <c r="A17" s="12"/>
      <c r="B17" s="10"/>
      <c r="C17" s="11"/>
    </row>
    <row r="18" spans="1:5" ht="15.75" x14ac:dyDescent="0.25">
      <c r="A18" s="12" t="s">
        <v>0</v>
      </c>
      <c r="B18" s="10" t="s">
        <v>17</v>
      </c>
      <c r="C18" s="25"/>
      <c r="E18" s="1" t="s">
        <v>18</v>
      </c>
    </row>
    <row r="19" spans="1:5" x14ac:dyDescent="0.25">
      <c r="A19" s="13"/>
    </row>
    <row r="20" spans="1:5" ht="15.75" x14ac:dyDescent="0.25">
      <c r="A20" s="12" t="s">
        <v>7</v>
      </c>
      <c r="B20" s="10" t="s">
        <v>16</v>
      </c>
      <c r="C20" s="26"/>
      <c r="E20" s="1" t="s">
        <v>15</v>
      </c>
    </row>
    <row r="21" spans="1:5" ht="15.75" x14ac:dyDescent="0.25">
      <c r="A21" s="13"/>
      <c r="B21" s="10"/>
      <c r="C21" s="11"/>
    </row>
    <row r="22" spans="1:5" ht="15.75" x14ac:dyDescent="0.25">
      <c r="A22" s="12" t="s">
        <v>8</v>
      </c>
      <c r="B22" s="10" t="s">
        <v>19</v>
      </c>
      <c r="C22" s="25"/>
      <c r="E22" s="1" t="s">
        <v>20</v>
      </c>
    </row>
    <row r="23" spans="1:5" x14ac:dyDescent="0.25">
      <c r="B23" s="12"/>
    </row>
    <row r="24" spans="1:5" x14ac:dyDescent="0.25">
      <c r="B24" s="12"/>
    </row>
    <row r="25" spans="1:5" ht="15.75" x14ac:dyDescent="0.25">
      <c r="C25" s="34" t="s">
        <v>11</v>
      </c>
    </row>
    <row r="26" spans="1:5" x14ac:dyDescent="0.25">
      <c r="C26" s="35">
        <v>40909</v>
      </c>
    </row>
    <row r="27" spans="1:5" x14ac:dyDescent="0.25">
      <c r="C27" s="35">
        <v>41005</v>
      </c>
    </row>
    <row r="28" spans="1:5" x14ac:dyDescent="0.25">
      <c r="C28" s="35">
        <v>41008</v>
      </c>
    </row>
    <row r="29" spans="1:5" x14ac:dyDescent="0.25">
      <c r="C29" s="35">
        <v>41046</v>
      </c>
    </row>
    <row r="30" spans="1:5" x14ac:dyDescent="0.25">
      <c r="C30" s="35">
        <v>41057</v>
      </c>
    </row>
    <row r="31" spans="1:5" x14ac:dyDescent="0.25">
      <c r="C31" s="35">
        <v>41067</v>
      </c>
    </row>
    <row r="32" spans="1:5" x14ac:dyDescent="0.25">
      <c r="C32" s="35">
        <v>41136</v>
      </c>
    </row>
    <row r="33" spans="3:3" x14ac:dyDescent="0.25">
      <c r="C33" s="35">
        <v>41185</v>
      </c>
    </row>
    <row r="34" spans="3:3" x14ac:dyDescent="0.25">
      <c r="C34" s="35">
        <v>41213</v>
      </c>
    </row>
    <row r="35" spans="3:3" x14ac:dyDescent="0.25">
      <c r="C35" s="35">
        <v>41214</v>
      </c>
    </row>
    <row r="36" spans="3:3" x14ac:dyDescent="0.25">
      <c r="C36" s="35">
        <v>41268</v>
      </c>
    </row>
    <row r="37" spans="3:3" x14ac:dyDescent="0.25">
      <c r="C37" s="36">
        <v>41269</v>
      </c>
    </row>
  </sheetData>
  <sortState ref="C26:C37">
    <sortCondition ref="C26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zoomScale="110" zoomScaleNormal="110" workbookViewId="0">
      <selection activeCell="F1" sqref="F1"/>
    </sheetView>
  </sheetViews>
  <sheetFormatPr baseColWidth="10" defaultRowHeight="15" x14ac:dyDescent="0.25"/>
  <cols>
    <col min="1" max="1" width="19.42578125" style="1" customWidth="1"/>
    <col min="2" max="3" width="15.7109375" style="1" customWidth="1"/>
    <col min="4" max="4" width="12" style="1" customWidth="1"/>
    <col min="5" max="5" width="13" style="1" customWidth="1"/>
    <col min="6" max="6" width="5.7109375" style="1" customWidth="1"/>
    <col min="7" max="16384" width="11.42578125" style="1"/>
  </cols>
  <sheetData>
    <row r="1" spans="1:7" ht="18.75" x14ac:dyDescent="0.3">
      <c r="A1" s="9" t="s">
        <v>25</v>
      </c>
    </row>
    <row r="3" spans="1:7" ht="18" customHeight="1" x14ac:dyDescent="0.25"/>
    <row r="4" spans="1:7" ht="18" customHeight="1" x14ac:dyDescent="0.25"/>
    <row r="5" spans="1:7" ht="18" customHeight="1" x14ac:dyDescent="0.25"/>
    <row r="6" spans="1:7" ht="18" customHeight="1" x14ac:dyDescent="0.25"/>
    <row r="7" spans="1:7" ht="18" customHeight="1" x14ac:dyDescent="0.25"/>
    <row r="8" spans="1:7" ht="24.75" customHeight="1" x14ac:dyDescent="0.25">
      <c r="A8" s="8"/>
      <c r="E8" s="21"/>
      <c r="F8" s="22"/>
    </row>
    <row r="10" spans="1:7" ht="15" customHeight="1" thickBot="1" x14ac:dyDescent="0.3">
      <c r="A10" s="27" t="s">
        <v>31</v>
      </c>
      <c r="B10" s="16" t="s">
        <v>27</v>
      </c>
      <c r="C10" s="16" t="s">
        <v>28</v>
      </c>
      <c r="D10" s="16" t="s">
        <v>29</v>
      </c>
      <c r="E10" s="17" t="s">
        <v>30</v>
      </c>
      <c r="G10" s="14"/>
    </row>
    <row r="11" spans="1:7" x14ac:dyDescent="0.25">
      <c r="A11" s="18" t="s">
        <v>37</v>
      </c>
      <c r="B11" s="67">
        <v>41001</v>
      </c>
      <c r="C11" s="67">
        <v>41008</v>
      </c>
      <c r="D11" s="38"/>
      <c r="E11" s="42"/>
      <c r="G11" s="24"/>
    </row>
    <row r="12" spans="1:7" ht="15" customHeight="1" x14ac:dyDescent="0.25">
      <c r="A12" s="19" t="s">
        <v>32</v>
      </c>
      <c r="B12" s="68">
        <v>41004</v>
      </c>
      <c r="C12" s="68">
        <v>41263</v>
      </c>
      <c r="D12" s="39"/>
      <c r="E12" s="43"/>
    </row>
    <row r="13" spans="1:7" x14ac:dyDescent="0.25">
      <c r="A13" s="20" t="s">
        <v>33</v>
      </c>
      <c r="B13" s="69">
        <v>41066</v>
      </c>
      <c r="C13" s="69">
        <v>41271</v>
      </c>
      <c r="D13" s="40"/>
      <c r="E13" s="44"/>
      <c r="G13" s="14"/>
    </row>
    <row r="14" spans="1:7" x14ac:dyDescent="0.25">
      <c r="A14" s="19" t="s">
        <v>34</v>
      </c>
      <c r="B14" s="68">
        <v>41129</v>
      </c>
      <c r="C14" s="68">
        <v>41187</v>
      </c>
      <c r="D14" s="39"/>
      <c r="E14" s="43"/>
      <c r="G14" s="24"/>
    </row>
    <row r="15" spans="1:7" x14ac:dyDescent="0.25">
      <c r="A15" s="20" t="s">
        <v>35</v>
      </c>
      <c r="B15" s="69">
        <v>41155</v>
      </c>
      <c r="C15" s="69">
        <v>41194</v>
      </c>
      <c r="D15" s="40"/>
      <c r="E15" s="44"/>
    </row>
    <row r="16" spans="1:7" x14ac:dyDescent="0.25">
      <c r="A16" s="33" t="s">
        <v>36</v>
      </c>
      <c r="B16" s="70">
        <v>41206</v>
      </c>
      <c r="C16" s="70">
        <v>41226</v>
      </c>
      <c r="D16" s="41"/>
      <c r="E16" s="45"/>
      <c r="F16" s="23"/>
    </row>
    <row r="18" spans="3:3" x14ac:dyDescent="0.25">
      <c r="C18" s="15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showGridLines="0" zoomScale="110" zoomScaleNormal="110" workbookViewId="0">
      <selection activeCell="A23" sqref="A23"/>
    </sheetView>
  </sheetViews>
  <sheetFormatPr baseColWidth="10" defaultRowHeight="15" x14ac:dyDescent="0.25"/>
  <cols>
    <col min="1" max="1" width="19.42578125" style="1" customWidth="1"/>
    <col min="2" max="3" width="15.7109375" style="1" customWidth="1"/>
    <col min="4" max="4" width="12" style="1" customWidth="1"/>
    <col min="5" max="5" width="13" style="1" customWidth="1"/>
    <col min="6" max="6" width="5.7109375" style="1" customWidth="1"/>
    <col min="7" max="16384" width="11.42578125" style="1"/>
  </cols>
  <sheetData>
    <row r="1" spans="1:7" ht="18.75" x14ac:dyDescent="0.3">
      <c r="A1" s="9" t="s">
        <v>39</v>
      </c>
    </row>
    <row r="3" spans="1:7" ht="18" customHeight="1" x14ac:dyDescent="0.25"/>
    <row r="4" spans="1:7" ht="18" customHeight="1" x14ac:dyDescent="0.25"/>
    <row r="5" spans="1:7" ht="18" customHeight="1" x14ac:dyDescent="0.25"/>
    <row r="6" spans="1:7" ht="18" customHeight="1" x14ac:dyDescent="0.25"/>
    <row r="7" spans="1:7" ht="18" customHeight="1" x14ac:dyDescent="0.25"/>
    <row r="8" spans="1:7" ht="24.75" customHeight="1" x14ac:dyDescent="0.25">
      <c r="A8" s="8"/>
      <c r="E8" s="21"/>
      <c r="F8" s="22"/>
    </row>
    <row r="10" spans="1:7" ht="15" customHeight="1" thickBot="1" x14ac:dyDescent="0.3">
      <c r="A10" s="27" t="s">
        <v>31</v>
      </c>
      <c r="B10" s="16" t="s">
        <v>27</v>
      </c>
      <c r="C10" s="16" t="s">
        <v>28</v>
      </c>
      <c r="D10" s="16" t="s">
        <v>29</v>
      </c>
      <c r="E10" s="17" t="s">
        <v>30</v>
      </c>
      <c r="G10" s="14"/>
    </row>
    <row r="11" spans="1:7" x14ac:dyDescent="0.25">
      <c r="A11" s="18" t="s">
        <v>37</v>
      </c>
      <c r="B11" s="29">
        <v>41001</v>
      </c>
      <c r="C11" s="29">
        <v>41008</v>
      </c>
      <c r="D11" s="38">
        <f t="shared" ref="D11:D16" si="0">C11-B11+1</f>
        <v>8</v>
      </c>
      <c r="E11" s="42"/>
      <c r="G11" s="24"/>
    </row>
    <row r="12" spans="1:7" ht="15" customHeight="1" x14ac:dyDescent="0.25">
      <c r="A12" s="19" t="s">
        <v>32</v>
      </c>
      <c r="B12" s="30">
        <v>41004</v>
      </c>
      <c r="C12" s="30">
        <v>41263</v>
      </c>
      <c r="D12" s="39">
        <f t="shared" si="0"/>
        <v>260</v>
      </c>
      <c r="E12" s="43"/>
    </row>
    <row r="13" spans="1:7" x14ac:dyDescent="0.25">
      <c r="A13" s="20" t="s">
        <v>33</v>
      </c>
      <c r="B13" s="31">
        <v>41066</v>
      </c>
      <c r="C13" s="31">
        <v>41271</v>
      </c>
      <c r="D13" s="40">
        <f t="shared" si="0"/>
        <v>206</v>
      </c>
      <c r="E13" s="44"/>
    </row>
    <row r="14" spans="1:7" x14ac:dyDescent="0.25">
      <c r="A14" s="19" t="s">
        <v>34</v>
      </c>
      <c r="B14" s="30">
        <v>41129</v>
      </c>
      <c r="C14" s="30">
        <v>41187</v>
      </c>
      <c r="D14" s="39">
        <f t="shared" si="0"/>
        <v>59</v>
      </c>
      <c r="E14" s="43"/>
    </row>
    <row r="15" spans="1:7" x14ac:dyDescent="0.25">
      <c r="A15" s="20" t="s">
        <v>35</v>
      </c>
      <c r="B15" s="31">
        <v>41155</v>
      </c>
      <c r="C15" s="31">
        <v>41194</v>
      </c>
      <c r="D15" s="40">
        <f t="shared" si="0"/>
        <v>40</v>
      </c>
      <c r="E15" s="44"/>
    </row>
    <row r="16" spans="1:7" x14ac:dyDescent="0.25">
      <c r="A16" s="33" t="s">
        <v>36</v>
      </c>
      <c r="B16" s="32">
        <v>41206</v>
      </c>
      <c r="C16" s="32">
        <v>41226</v>
      </c>
      <c r="D16" s="41">
        <f t="shared" si="0"/>
        <v>21</v>
      </c>
      <c r="E16" s="45"/>
      <c r="F16" s="23"/>
    </row>
    <row r="18" spans="5:5" x14ac:dyDescent="0.25">
      <c r="E18" s="53" t="s">
        <v>38</v>
      </c>
    </row>
    <row r="19" spans="5:5" x14ac:dyDescent="0.25">
      <c r="E19" s="35">
        <v>40909</v>
      </c>
    </row>
    <row r="20" spans="5:5" x14ac:dyDescent="0.25">
      <c r="E20" s="35">
        <v>41005</v>
      </c>
    </row>
    <row r="21" spans="5:5" x14ac:dyDescent="0.25">
      <c r="E21" s="35">
        <v>41008</v>
      </c>
    </row>
    <row r="22" spans="5:5" x14ac:dyDescent="0.25">
      <c r="E22" s="35">
        <v>41046</v>
      </c>
    </row>
    <row r="23" spans="5:5" x14ac:dyDescent="0.25">
      <c r="E23" s="35">
        <v>41057</v>
      </c>
    </row>
    <row r="24" spans="5:5" x14ac:dyDescent="0.25">
      <c r="E24" s="35">
        <v>41067</v>
      </c>
    </row>
    <row r="25" spans="5:5" x14ac:dyDescent="0.25">
      <c r="E25" s="35">
        <v>41136</v>
      </c>
    </row>
    <row r="26" spans="5:5" x14ac:dyDescent="0.25">
      <c r="E26" s="35">
        <v>41185</v>
      </c>
    </row>
    <row r="27" spans="5:5" x14ac:dyDescent="0.25">
      <c r="E27" s="35">
        <v>41213</v>
      </c>
    </row>
    <row r="28" spans="5:5" x14ac:dyDescent="0.25">
      <c r="E28" s="35">
        <v>41214</v>
      </c>
    </row>
    <row r="29" spans="5:5" x14ac:dyDescent="0.25">
      <c r="E29" s="35">
        <v>41268</v>
      </c>
    </row>
    <row r="30" spans="5:5" x14ac:dyDescent="0.25">
      <c r="E30" s="36">
        <v>41269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showGridLines="0" zoomScale="110" zoomScaleNormal="110" workbookViewId="0">
      <selection activeCell="F1" sqref="F1"/>
    </sheetView>
  </sheetViews>
  <sheetFormatPr baseColWidth="10" defaultRowHeight="15" x14ac:dyDescent="0.25"/>
  <cols>
    <col min="1" max="1" width="19.42578125" style="1" customWidth="1"/>
    <col min="2" max="3" width="15.7109375" style="1" customWidth="1"/>
    <col min="4" max="4" width="12" style="1" customWidth="1"/>
    <col min="5" max="5" width="13" style="1" customWidth="1"/>
    <col min="6" max="6" width="5.7109375" style="1" customWidth="1"/>
    <col min="7" max="7" width="11.42578125" style="1"/>
    <col min="8" max="8" width="3.7109375" style="1" customWidth="1"/>
    <col min="9" max="16384" width="11.42578125" style="1"/>
  </cols>
  <sheetData>
    <row r="1" spans="1:9" ht="18.75" x14ac:dyDescent="0.3">
      <c r="A1" s="9" t="s">
        <v>54</v>
      </c>
    </row>
    <row r="3" spans="1:9" ht="18" customHeight="1" x14ac:dyDescent="0.25"/>
    <row r="4" spans="1:9" ht="18" customHeight="1" x14ac:dyDescent="0.25"/>
    <row r="5" spans="1:9" ht="18" customHeight="1" x14ac:dyDescent="0.25"/>
    <row r="6" spans="1:9" ht="18" customHeight="1" x14ac:dyDescent="0.25"/>
    <row r="7" spans="1:9" ht="18" customHeight="1" x14ac:dyDescent="0.25"/>
    <row r="8" spans="1:9" ht="24.75" customHeight="1" x14ac:dyDescent="0.25">
      <c r="E8" s="21"/>
      <c r="F8" s="22"/>
    </row>
    <row r="9" spans="1:9" x14ac:dyDescent="0.25">
      <c r="A9" s="23" t="s">
        <v>41</v>
      </c>
    </row>
    <row r="10" spans="1:9" ht="15" customHeight="1" thickBot="1" x14ac:dyDescent="0.3">
      <c r="A10" s="27" t="s">
        <v>31</v>
      </c>
      <c r="B10" s="16" t="s">
        <v>27</v>
      </c>
      <c r="C10" s="16" t="s">
        <v>28</v>
      </c>
      <c r="D10" s="16" t="s">
        <v>29</v>
      </c>
      <c r="E10" s="17" t="s">
        <v>30</v>
      </c>
      <c r="I10" s="14"/>
    </row>
    <row r="11" spans="1:9" x14ac:dyDescent="0.25">
      <c r="A11" s="18" t="s">
        <v>43</v>
      </c>
      <c r="B11" s="29">
        <v>41001</v>
      </c>
      <c r="C11" s="29">
        <v>41008</v>
      </c>
      <c r="D11" s="38">
        <f t="shared" ref="D11:D16" si="0">C11-B11+1</f>
        <v>8</v>
      </c>
      <c r="E11" s="42"/>
      <c r="I11" s="24"/>
    </row>
    <row r="12" spans="1:9" ht="15" customHeight="1" x14ac:dyDescent="0.25">
      <c r="A12" s="19" t="s">
        <v>42</v>
      </c>
      <c r="B12" s="30">
        <v>41004</v>
      </c>
      <c r="C12" s="30">
        <v>41263</v>
      </c>
      <c r="D12" s="39">
        <f t="shared" si="0"/>
        <v>260</v>
      </c>
      <c r="E12" s="43"/>
    </row>
    <row r="13" spans="1:9" x14ac:dyDescent="0.25">
      <c r="A13" s="20" t="s">
        <v>44</v>
      </c>
      <c r="B13" s="31">
        <v>41066</v>
      </c>
      <c r="C13" s="31">
        <v>41271</v>
      </c>
      <c r="D13" s="40">
        <f t="shared" si="0"/>
        <v>206</v>
      </c>
      <c r="E13" s="44"/>
      <c r="G13" s="53" t="s">
        <v>38</v>
      </c>
    </row>
    <row r="14" spans="1:9" x14ac:dyDescent="0.25">
      <c r="A14" s="19" t="s">
        <v>45</v>
      </c>
      <c r="B14" s="30">
        <v>41129</v>
      </c>
      <c r="C14" s="30">
        <v>41187</v>
      </c>
      <c r="D14" s="39">
        <f t="shared" si="0"/>
        <v>59</v>
      </c>
      <c r="E14" s="43"/>
      <c r="G14" s="35">
        <v>40909</v>
      </c>
    </row>
    <row r="15" spans="1:9" x14ac:dyDescent="0.25">
      <c r="A15" s="20" t="s">
        <v>46</v>
      </c>
      <c r="B15" s="31">
        <v>41155</v>
      </c>
      <c r="C15" s="31">
        <v>41194</v>
      </c>
      <c r="D15" s="40">
        <f t="shared" si="0"/>
        <v>40</v>
      </c>
      <c r="E15" s="44"/>
      <c r="G15" s="35">
        <v>41005</v>
      </c>
    </row>
    <row r="16" spans="1:9" x14ac:dyDescent="0.25">
      <c r="A16" s="33" t="s">
        <v>47</v>
      </c>
      <c r="B16" s="32">
        <v>41206</v>
      </c>
      <c r="C16" s="32">
        <v>41226</v>
      </c>
      <c r="D16" s="41">
        <f t="shared" si="0"/>
        <v>21</v>
      </c>
      <c r="E16" s="45"/>
      <c r="F16" s="23"/>
      <c r="G16" s="35">
        <v>41008</v>
      </c>
    </row>
    <row r="17" spans="1:9" x14ac:dyDescent="0.25">
      <c r="G17" s="35">
        <v>41046</v>
      </c>
    </row>
    <row r="18" spans="1:9" x14ac:dyDescent="0.25">
      <c r="A18" s="23" t="s">
        <v>40</v>
      </c>
      <c r="G18" s="35">
        <v>41057</v>
      </c>
    </row>
    <row r="19" spans="1:9" ht="15.75" thickBot="1" x14ac:dyDescent="0.3">
      <c r="A19" s="27" t="s">
        <v>31</v>
      </c>
      <c r="B19" s="16" t="s">
        <v>27</v>
      </c>
      <c r="C19" s="16" t="s">
        <v>28</v>
      </c>
      <c r="D19" s="16" t="s">
        <v>29</v>
      </c>
      <c r="E19" s="17" t="s">
        <v>30</v>
      </c>
      <c r="G19" s="35">
        <v>41067</v>
      </c>
      <c r="I19" s="14"/>
    </row>
    <row r="20" spans="1:9" x14ac:dyDescent="0.25">
      <c r="A20" s="18" t="s">
        <v>48</v>
      </c>
      <c r="B20" s="29">
        <v>41001</v>
      </c>
      <c r="C20" s="29">
        <v>41008</v>
      </c>
      <c r="D20" s="38">
        <f t="shared" ref="D20:D25" si="1">C20-B20+1</f>
        <v>8</v>
      </c>
      <c r="E20" s="42"/>
      <c r="G20" s="35">
        <v>41136</v>
      </c>
      <c r="I20" s="24"/>
    </row>
    <row r="21" spans="1:9" x14ac:dyDescent="0.25">
      <c r="A21" s="19" t="s">
        <v>49</v>
      </c>
      <c r="B21" s="30">
        <v>41004</v>
      </c>
      <c r="C21" s="30">
        <v>41263</v>
      </c>
      <c r="D21" s="39">
        <f t="shared" si="1"/>
        <v>260</v>
      </c>
      <c r="E21" s="43"/>
      <c r="G21" s="35">
        <v>41185</v>
      </c>
    </row>
    <row r="22" spans="1:9" x14ac:dyDescent="0.25">
      <c r="A22" s="20" t="s">
        <v>50</v>
      </c>
      <c r="B22" s="31">
        <v>41066</v>
      </c>
      <c r="C22" s="31">
        <v>41271</v>
      </c>
      <c r="D22" s="40">
        <f t="shared" si="1"/>
        <v>206</v>
      </c>
      <c r="E22" s="44"/>
      <c r="G22" s="35">
        <v>41213</v>
      </c>
    </row>
    <row r="23" spans="1:9" x14ac:dyDescent="0.25">
      <c r="A23" s="19" t="s">
        <v>51</v>
      </c>
      <c r="B23" s="30">
        <v>41129</v>
      </c>
      <c r="C23" s="30">
        <v>41187</v>
      </c>
      <c r="D23" s="39">
        <f t="shared" si="1"/>
        <v>59</v>
      </c>
      <c r="E23" s="43"/>
      <c r="G23" s="35">
        <v>41214</v>
      </c>
    </row>
    <row r="24" spans="1:9" x14ac:dyDescent="0.25">
      <c r="A24" s="20" t="s">
        <v>52</v>
      </c>
      <c r="B24" s="31">
        <v>41155</v>
      </c>
      <c r="C24" s="31">
        <v>41194</v>
      </c>
      <c r="D24" s="40">
        <f t="shared" si="1"/>
        <v>40</v>
      </c>
      <c r="E24" s="44"/>
      <c r="G24" s="35">
        <v>41268</v>
      </c>
    </row>
    <row r="25" spans="1:9" x14ac:dyDescent="0.25">
      <c r="A25" s="33" t="s">
        <v>53</v>
      </c>
      <c r="B25" s="32">
        <v>41206</v>
      </c>
      <c r="C25" s="32">
        <v>41226</v>
      </c>
      <c r="D25" s="41">
        <f t="shared" si="1"/>
        <v>21</v>
      </c>
      <c r="E25" s="45"/>
      <c r="G25" s="36">
        <v>41269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showGridLines="0" zoomScale="110" zoomScaleNormal="110" workbookViewId="0">
      <selection activeCell="F1" sqref="F1"/>
    </sheetView>
  </sheetViews>
  <sheetFormatPr baseColWidth="10" defaultRowHeight="15" x14ac:dyDescent="0.25"/>
  <cols>
    <col min="1" max="1" width="19.42578125" style="1" customWidth="1"/>
    <col min="2" max="2" width="15.7109375" style="1" customWidth="1"/>
    <col min="3" max="3" width="5.7109375" style="1" customWidth="1"/>
    <col min="4" max="4" width="12" style="1" customWidth="1"/>
    <col min="5" max="5" width="15.7109375" style="1" customWidth="1"/>
    <col min="6" max="7" width="5.7109375" style="1" customWidth="1"/>
    <col min="8" max="16384" width="11.42578125" style="1"/>
  </cols>
  <sheetData>
    <row r="1" spans="1:8" ht="18.75" x14ac:dyDescent="0.3">
      <c r="A1" s="9" t="s">
        <v>25</v>
      </c>
    </row>
    <row r="3" spans="1:8" ht="18" customHeight="1" x14ac:dyDescent="0.25"/>
    <row r="4" spans="1:8" ht="18" customHeight="1" x14ac:dyDescent="0.25"/>
    <row r="5" spans="1:8" ht="18" customHeight="1" x14ac:dyDescent="0.25"/>
    <row r="6" spans="1:8" ht="18" customHeight="1" x14ac:dyDescent="0.25"/>
    <row r="7" spans="1:8" ht="18" customHeight="1" x14ac:dyDescent="0.25"/>
    <row r="8" spans="1:8" ht="24.75" customHeight="1" x14ac:dyDescent="0.25">
      <c r="A8" s="8"/>
      <c r="C8" s="22"/>
      <c r="F8" s="22"/>
      <c r="G8" s="22"/>
    </row>
    <row r="10" spans="1:8" ht="15" customHeight="1" thickBot="1" x14ac:dyDescent="0.3">
      <c r="A10" s="48" t="s">
        <v>31</v>
      </c>
      <c r="B10" s="49" t="s">
        <v>27</v>
      </c>
      <c r="C10" s="49" t="s">
        <v>55</v>
      </c>
      <c r="D10" s="49" t="s">
        <v>30</v>
      </c>
      <c r="E10" s="49" t="s">
        <v>28</v>
      </c>
      <c r="F10" s="50" t="s">
        <v>55</v>
      </c>
      <c r="H10" s="53" t="s">
        <v>38</v>
      </c>
    </row>
    <row r="11" spans="1:8" x14ac:dyDescent="0.25">
      <c r="A11" s="51" t="s">
        <v>37</v>
      </c>
      <c r="B11" s="61">
        <v>41001</v>
      </c>
      <c r="C11" s="54"/>
      <c r="D11" s="46">
        <v>8</v>
      </c>
      <c r="E11" s="61"/>
      <c r="F11" s="58"/>
      <c r="H11" s="35">
        <v>40909</v>
      </c>
    </row>
    <row r="12" spans="1:8" ht="15" customHeight="1" x14ac:dyDescent="0.25">
      <c r="A12" s="19" t="s">
        <v>32</v>
      </c>
      <c r="B12" s="30">
        <v>41004</v>
      </c>
      <c r="C12" s="55"/>
      <c r="D12" s="39">
        <v>130</v>
      </c>
      <c r="E12" s="30"/>
      <c r="F12" s="28"/>
      <c r="H12" s="35">
        <v>41005</v>
      </c>
    </row>
    <row r="13" spans="1:8" x14ac:dyDescent="0.25">
      <c r="A13" s="52" t="s">
        <v>33</v>
      </c>
      <c r="B13" s="62">
        <v>41066</v>
      </c>
      <c r="C13" s="56"/>
      <c r="D13" s="47">
        <v>140</v>
      </c>
      <c r="E13" s="62"/>
      <c r="F13" s="59"/>
      <c r="H13" s="35">
        <v>41008</v>
      </c>
    </row>
    <row r="14" spans="1:8" x14ac:dyDescent="0.25">
      <c r="A14" s="19" t="s">
        <v>34</v>
      </c>
      <c r="B14" s="30"/>
      <c r="C14" s="55"/>
      <c r="D14" s="39">
        <v>77</v>
      </c>
      <c r="E14" s="30">
        <v>41187</v>
      </c>
      <c r="F14" s="28"/>
      <c r="H14" s="35">
        <v>41046</v>
      </c>
    </row>
    <row r="15" spans="1:8" x14ac:dyDescent="0.25">
      <c r="A15" s="52" t="s">
        <v>35</v>
      </c>
      <c r="B15" s="62"/>
      <c r="C15" s="56"/>
      <c r="D15" s="47">
        <v>40</v>
      </c>
      <c r="E15" s="62">
        <v>41194</v>
      </c>
      <c r="F15" s="59"/>
      <c r="H15" s="35">
        <v>41057</v>
      </c>
    </row>
    <row r="16" spans="1:8" x14ac:dyDescent="0.25">
      <c r="A16" s="33" t="s">
        <v>36</v>
      </c>
      <c r="B16" s="32"/>
      <c r="C16" s="57"/>
      <c r="D16" s="41">
        <v>21</v>
      </c>
      <c r="E16" s="32">
        <v>41226</v>
      </c>
      <c r="F16" s="60"/>
      <c r="G16" s="23"/>
      <c r="H16" s="35">
        <v>41067</v>
      </c>
    </row>
    <row r="17" spans="8:8" x14ac:dyDescent="0.25">
      <c r="H17" s="35">
        <v>41136</v>
      </c>
    </row>
    <row r="18" spans="8:8" x14ac:dyDescent="0.25">
      <c r="H18" s="35">
        <v>41185</v>
      </c>
    </row>
    <row r="19" spans="8:8" x14ac:dyDescent="0.25">
      <c r="H19" s="35">
        <v>41213</v>
      </c>
    </row>
    <row r="20" spans="8:8" x14ac:dyDescent="0.25">
      <c r="H20" s="35">
        <v>41214</v>
      </c>
    </row>
    <row r="21" spans="8:8" x14ac:dyDescent="0.25">
      <c r="H21" s="35">
        <v>41268</v>
      </c>
    </row>
    <row r="22" spans="8:8" x14ac:dyDescent="0.25">
      <c r="H22" s="36">
        <v>41269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showGridLines="0" zoomScale="110" zoomScaleNormal="110" workbookViewId="0">
      <selection activeCell="E1" sqref="E1"/>
    </sheetView>
  </sheetViews>
  <sheetFormatPr baseColWidth="10" defaultRowHeight="15" x14ac:dyDescent="0.25"/>
  <cols>
    <col min="1" max="1" width="19.42578125" style="1" customWidth="1"/>
    <col min="2" max="2" width="15.7109375" style="1" customWidth="1"/>
    <col min="3" max="3" width="12" style="1" customWidth="1"/>
    <col min="4" max="4" width="15.7109375" style="1" customWidth="1"/>
    <col min="5" max="5" width="7.140625" style="1" customWidth="1"/>
    <col min="6" max="6" width="3.7109375" style="1" customWidth="1"/>
    <col min="7" max="16384" width="11.42578125" style="1"/>
  </cols>
  <sheetData>
    <row r="1" spans="1:5" ht="18.75" x14ac:dyDescent="0.3">
      <c r="A1" s="9" t="s">
        <v>57</v>
      </c>
    </row>
    <row r="3" spans="1:5" ht="18" customHeight="1" x14ac:dyDescent="0.25"/>
    <row r="4" spans="1:5" ht="18" customHeight="1" x14ac:dyDescent="0.25"/>
    <row r="5" spans="1:5" ht="18" customHeight="1" x14ac:dyDescent="0.25"/>
    <row r="6" spans="1:5" ht="18" customHeight="1" x14ac:dyDescent="0.25"/>
    <row r="7" spans="1:5" ht="18" customHeight="1" x14ac:dyDescent="0.25"/>
    <row r="8" spans="1:5" ht="24.75" customHeight="1" x14ac:dyDescent="0.25">
      <c r="A8" s="8"/>
      <c r="E8" s="22"/>
    </row>
    <row r="10" spans="1:5" ht="15" customHeight="1" thickBot="1" x14ac:dyDescent="0.3">
      <c r="A10" s="27"/>
      <c r="B10" s="16" t="s">
        <v>27</v>
      </c>
      <c r="C10" s="16" t="s">
        <v>29</v>
      </c>
      <c r="D10" s="17" t="s">
        <v>28</v>
      </c>
    </row>
    <row r="11" spans="1:5" x14ac:dyDescent="0.25">
      <c r="A11" s="18" t="s">
        <v>37</v>
      </c>
      <c r="B11" s="29">
        <v>41001</v>
      </c>
      <c r="C11" s="38">
        <f t="shared" ref="C11:C16" si="0">D11-B11+1</f>
        <v>8</v>
      </c>
      <c r="D11" s="63">
        <v>41008</v>
      </c>
    </row>
    <row r="12" spans="1:5" ht="15" customHeight="1" x14ac:dyDescent="0.25">
      <c r="A12" s="19" t="s">
        <v>32</v>
      </c>
      <c r="B12" s="30">
        <v>41004</v>
      </c>
      <c r="C12" s="39">
        <f t="shared" si="0"/>
        <v>169</v>
      </c>
      <c r="D12" s="64">
        <v>41172</v>
      </c>
    </row>
    <row r="13" spans="1:5" x14ac:dyDescent="0.25">
      <c r="A13" s="20" t="s">
        <v>33</v>
      </c>
      <c r="B13" s="31">
        <v>41066</v>
      </c>
      <c r="C13" s="40">
        <f t="shared" si="0"/>
        <v>129</v>
      </c>
      <c r="D13" s="65">
        <v>41194</v>
      </c>
    </row>
    <row r="14" spans="1:5" x14ac:dyDescent="0.25">
      <c r="A14" s="19" t="s">
        <v>34</v>
      </c>
      <c r="B14" s="30">
        <v>41167</v>
      </c>
      <c r="C14" s="39">
        <f t="shared" si="0"/>
        <v>54</v>
      </c>
      <c r="D14" s="64">
        <v>41220</v>
      </c>
    </row>
    <row r="15" spans="1:5" x14ac:dyDescent="0.25">
      <c r="A15" s="20" t="s">
        <v>35</v>
      </c>
      <c r="B15" s="31">
        <v>41190</v>
      </c>
      <c r="C15" s="40">
        <f t="shared" si="0"/>
        <v>66</v>
      </c>
      <c r="D15" s="65">
        <v>41255</v>
      </c>
    </row>
    <row r="16" spans="1:5" x14ac:dyDescent="0.25">
      <c r="A16" s="33" t="s">
        <v>36</v>
      </c>
      <c r="B16" s="32">
        <v>41206</v>
      </c>
      <c r="C16" s="41">
        <f t="shared" si="0"/>
        <v>60</v>
      </c>
      <c r="D16" s="66">
        <v>41265</v>
      </c>
      <c r="E16" s="23"/>
    </row>
    <row r="18" spans="4:4" x14ac:dyDescent="0.25">
      <c r="D18" s="15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Info</vt:lpstr>
      <vt:lpstr>Funktionen für Projektplanung</vt:lpstr>
      <vt:lpstr>Projektdauer</vt:lpstr>
      <vt:lpstr>Ohne Feiertage</vt:lpstr>
      <vt:lpstr>4- und 6-Tagewoche</vt:lpstr>
      <vt:lpstr>Start und Ende</vt:lpstr>
      <vt:lpstr>Übersicht per Gantt-Diagramm</vt:lpstr>
      <vt:lpstr>'4- und 6-Tagewoche'!Feiertage</vt:lpstr>
    </vt:vector>
  </TitlesOfParts>
  <Manager>Microsoft Press</Manager>
  <Company>schiecke.biz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6 - Übungsdatei</dc:title>
  <dc:subject>Keine Angst vor Excel</dc:subject>
  <dc:creator>Dieter Schiecke</dc:creator>
  <dc:description>www.anwendertage.de_x000d_
www.office2010-blog.de_x000d_
www.huegemann-informatik.de</dc:description>
  <cp:lastModifiedBy>F W</cp:lastModifiedBy>
  <cp:lastPrinted>2012-01-10T22:16:55Z</cp:lastPrinted>
  <dcterms:created xsi:type="dcterms:W3CDTF">2012-01-07T13:19:39Z</dcterms:created>
  <dcterms:modified xsi:type="dcterms:W3CDTF">2012-07-11T13:44:12Z</dcterms:modified>
  <cp:category>Excel-Übungsdatei</cp:category>
  <cp:version>42</cp:version>
</cp:coreProperties>
</file>