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6260" windowHeight="8100" tabRatio="783"/>
  </bookViews>
  <sheets>
    <sheet name="Info" sheetId="3" r:id="rId1"/>
    <sheet name="Namen übernehmen" sheetId="26" r:id="rId2"/>
  </sheets>
  <definedNames>
    <definedName name="Berlin">'Namen übernehmen'!$C$6:$E$6</definedName>
    <definedName name="Datum">#REF!</definedName>
    <definedName name="Düsseldorf">'Namen übernehmen'!$C$10:$E$10</definedName>
    <definedName name="Filiale">#REF!</definedName>
    <definedName name="Gewinn">'Namen übernehmen'!$E$6:$E$10</definedName>
    <definedName name="Hamburg">'Namen übernehmen'!$C$9:$E$9</definedName>
    <definedName name="Kosten">'Namen übernehmen'!$D$6:$D$10</definedName>
    <definedName name="Mehrwertsteuer">#REF!</definedName>
    <definedName name="München">'Namen übernehmen'!$C$7:$E$7</definedName>
    <definedName name="Quartal">#REF!</definedName>
    <definedName name="Quartalsberechnung" comment="Berechnet das Quartal zu dem Datum , das in der Zelle links neben dieser Zelle steht.">"Q "&amp;ROUNDUP(MONTH(INDIRECT("ZS(-1)",FALSE))/3,0)&amp;"/"&amp;TEXT(INDIRECT("ZS(-1)",FALSE),"jjjj")</definedName>
    <definedName name="Standort">'Namen übernehmen'!$C$6:$E$10</definedName>
    <definedName name="Steuersatz_1" comment="Der verminderte Steuersatz gilt nur für Publikationen.">#REF!</definedName>
    <definedName name="Steuersatz_2" comment="Der reguläre Steuersatz gilt für alle Leistungsarten, aber nicht für Publikationen.">#REF!</definedName>
    <definedName name="Stuttgart">'Namen übernehmen'!$C$8:$E$8</definedName>
    <definedName name="Tageserlös">#REF!</definedName>
    <definedName name="Umsatz">'Namen übernehmen'!$C$6:$C$10</definedName>
  </definedNames>
  <calcPr calcId="152511"/>
</workbook>
</file>

<file path=xl/calcChain.xml><?xml version="1.0" encoding="utf-8"?>
<calcChain xmlns="http://schemas.openxmlformats.org/spreadsheetml/2006/main">
  <c r="H10" i="26" l="1"/>
  <c r="H9" i="26"/>
  <c r="E6" i="26" l="1"/>
  <c r="E10" i="26"/>
  <c r="E7" i="26"/>
  <c r="E8" i="26"/>
  <c r="E9" i="26"/>
  <c r="H6" i="26" l="1"/>
  <c r="H5" i="26"/>
  <c r="H7" i="26" l="1"/>
</calcChain>
</file>

<file path=xl/sharedStrings.xml><?xml version="1.0" encoding="utf-8"?>
<sst xmlns="http://schemas.openxmlformats.org/spreadsheetml/2006/main" count="27" uniqueCount="26">
  <si>
    <t xml:space="preserve">
Excel 2013 – Das Handbuch</t>
  </si>
  <si>
    <t>Autor</t>
  </si>
  <si>
    <t>A</t>
  </si>
  <si>
    <t>Standort</t>
  </si>
  <si>
    <t>Berlin</t>
  </si>
  <si>
    <t>München</t>
  </si>
  <si>
    <t>Stuttgart</t>
  </si>
  <si>
    <t>Hamburg</t>
  </si>
  <si>
    <t>Düsseldorf</t>
  </si>
  <si>
    <t>Umsatz</t>
  </si>
  <si>
    <t>Kosten</t>
  </si>
  <si>
    <t>Gewinn</t>
  </si>
  <si>
    <t>Ø-Umsatz</t>
  </si>
  <si>
    <t>Min-Kosten</t>
  </si>
  <si>
    <t>Max-Gewinn</t>
  </si>
  <si>
    <t>Gewinn HH + D</t>
  </si>
  <si>
    <t>Kosten S + HH</t>
  </si>
  <si>
    <t xml:space="preserve">  =MIN(D6:D10)</t>
  </si>
  <si>
    <t xml:space="preserve">  =MITTELWERT(C6:C10)</t>
  </si>
  <si>
    <t xml:space="preserve">  =MAX(E6:E10)</t>
  </si>
  <si>
    <t xml:space="preserve">  =D9+D8</t>
  </si>
  <si>
    <t xml:space="preserve">  =E9+E10</t>
  </si>
  <si>
    <t>Namen in Formeln übernehmen</t>
  </si>
  <si>
    <t>Kapitel 13 - Namen und intelligente Tabellen verwenden</t>
  </si>
  <si>
    <t>Namen können bei Übereinstimmung von Bezügen in Formeln übernommen werden</t>
  </si>
  <si>
    <t>Dietmar Gieringer  |  www.office-performance.de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</si>
</sst>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36"/>
      <color rgb="FF1E7145"/>
      <name val="Calibri Light"/>
      <family val="2"/>
    </font>
    <font>
      <sz val="14"/>
      <color theme="1"/>
      <name val="Calibri Light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0" tint="-0.14999847407452621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 style="thin">
        <color theme="0"/>
      </left>
      <right/>
      <top style="thin">
        <color theme="5"/>
      </top>
      <bottom/>
      <diagonal/>
    </border>
    <border>
      <left style="thin">
        <color theme="0"/>
      </left>
      <right style="thin">
        <color theme="5"/>
      </right>
      <top style="thin">
        <color theme="5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0"/>
      </bottom>
      <diagonal/>
    </border>
    <border>
      <left style="thin">
        <color theme="4"/>
      </left>
      <right style="thin">
        <color theme="4"/>
      </right>
      <top style="thin">
        <color theme="0"/>
      </top>
      <bottom style="thin">
        <color theme="0"/>
      </bottom>
      <diagonal/>
    </border>
    <border>
      <left style="thin">
        <color theme="4"/>
      </left>
      <right style="thin">
        <color theme="4"/>
      </right>
      <top style="thin">
        <color theme="0"/>
      </top>
      <bottom style="thin">
        <color theme="4"/>
      </bottom>
      <diagonal/>
    </border>
    <border>
      <left style="thin">
        <color theme="5"/>
      </left>
      <right style="thin">
        <color theme="5"/>
      </right>
      <top style="thin">
        <color theme="0" tint="-0.499984740745262"/>
      </top>
      <bottom/>
      <diagonal/>
    </border>
    <border>
      <left style="thin">
        <color theme="5"/>
      </left>
      <right style="thin">
        <color theme="5"/>
      </right>
      <top/>
      <bottom/>
      <diagonal/>
    </border>
    <border>
      <left style="thin">
        <color theme="5"/>
      </left>
      <right style="thin">
        <color theme="5"/>
      </right>
      <top/>
      <bottom style="thin">
        <color theme="5"/>
      </bottom>
      <diagonal/>
    </border>
  </borders>
  <cellStyleXfs count="5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1" fillId="0" borderId="0"/>
    <xf numFmtId="0" fontId="13" fillId="0" borderId="0" applyNumberFormat="0" applyFill="0" applyBorder="0" applyAlignment="0" applyProtection="0"/>
  </cellStyleXfs>
  <cellXfs count="37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9" fillId="0" borderId="0" xfId="0" applyFont="1"/>
    <xf numFmtId="0" fontId="10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2" fillId="5" borderId="5" xfId="0" applyFont="1" applyFill="1" applyBorder="1" applyAlignment="1">
      <alignment horizontal="left" indent="1"/>
    </xf>
    <xf numFmtId="0" fontId="12" fillId="5" borderId="6" xfId="0" applyFont="1" applyFill="1" applyBorder="1" applyAlignment="1">
      <alignment horizontal="right" indent="1"/>
    </xf>
    <xf numFmtId="0" fontId="12" fillId="5" borderId="7" xfId="0" applyFont="1" applyFill="1" applyBorder="1" applyAlignment="1">
      <alignment horizontal="right" indent="1"/>
    </xf>
    <xf numFmtId="3" fontId="0" fillId="0" borderId="8" xfId="0" applyNumberFormat="1" applyBorder="1" applyAlignment="1">
      <alignment horizontal="right" indent="1"/>
    </xf>
    <xf numFmtId="0" fontId="12" fillId="6" borderId="9" xfId="0" applyFont="1" applyFill="1" applyBorder="1" applyAlignment="1">
      <alignment horizontal="right" indent="1"/>
    </xf>
    <xf numFmtId="0" fontId="12" fillId="6" borderId="10" xfId="0" applyFont="1" applyFill="1" applyBorder="1" applyAlignment="1">
      <alignment horizontal="right" indent="1"/>
    </xf>
    <xf numFmtId="3" fontId="12" fillId="6" borderId="11" xfId="0" applyNumberFormat="1" applyFont="1" applyFill="1" applyBorder="1" applyAlignment="1">
      <alignment horizontal="right" indent="1"/>
    </xf>
    <xf numFmtId="0" fontId="0" fillId="7" borderId="12" xfId="0" applyFont="1" applyFill="1" applyBorder="1" applyAlignment="1">
      <alignment horizontal="left" indent="1"/>
    </xf>
    <xf numFmtId="3" fontId="0" fillId="7" borderId="12" xfId="0" applyNumberFormat="1" applyFont="1" applyFill="1" applyBorder="1" applyAlignment="1">
      <alignment horizontal="right" indent="1"/>
    </xf>
    <xf numFmtId="0" fontId="0" fillId="0" borderId="13" xfId="0" applyFont="1" applyBorder="1" applyAlignment="1">
      <alignment horizontal="left" indent="1"/>
    </xf>
    <xf numFmtId="3" fontId="0" fillId="0" borderId="13" xfId="0" applyNumberFormat="1" applyFont="1" applyBorder="1" applyAlignment="1">
      <alignment horizontal="right" indent="1"/>
    </xf>
    <xf numFmtId="0" fontId="0" fillId="7" borderId="13" xfId="0" applyFont="1" applyFill="1" applyBorder="1" applyAlignment="1">
      <alignment horizontal="left" indent="1"/>
    </xf>
    <xf numFmtId="3" fontId="0" fillId="7" borderId="13" xfId="0" applyNumberFormat="1" applyFont="1" applyFill="1" applyBorder="1" applyAlignment="1">
      <alignment horizontal="right" indent="1"/>
    </xf>
    <xf numFmtId="0" fontId="0" fillId="7" borderId="14" xfId="0" applyFont="1" applyFill="1" applyBorder="1" applyAlignment="1">
      <alignment horizontal="left" indent="1"/>
    </xf>
    <xf numFmtId="3" fontId="0" fillId="7" borderId="14" xfId="0" applyNumberFormat="1" applyFont="1" applyFill="1" applyBorder="1" applyAlignment="1">
      <alignment horizontal="right" indent="1"/>
    </xf>
    <xf numFmtId="0" fontId="12" fillId="6" borderId="11" xfId="0" applyFont="1" applyFill="1" applyBorder="1" applyAlignment="1">
      <alignment horizontal="right" indent="1"/>
    </xf>
    <xf numFmtId="3" fontId="0" fillId="0" borderId="0" xfId="0" applyNumberFormat="1" applyAlignment="1">
      <alignment horizontal="right" inden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  <xf numFmtId="0" fontId="14" fillId="2" borderId="0" xfId="4" applyFont="1" applyFill="1"/>
  </cellXfs>
  <cellStyles count="5">
    <cellStyle name="Hyperlink" xfId="4" builtinId="8"/>
    <cellStyle name="Standard" xfId="0" builtinId="0"/>
    <cellStyle name="Standard 2" xfId="3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'Namen &#252;bernehmen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5</xdr:row>
      <xdr:rowOff>30131</xdr:rowOff>
    </xdr:from>
    <xdr:to>
      <xdr:col>10</xdr:col>
      <xdr:colOff>323850</xdr:colOff>
      <xdr:row>5</xdr:row>
      <xdr:rowOff>354131</xdr:rowOff>
    </xdr:to>
    <xdr:sp macro="" textlink="">
      <xdr:nvSpPr>
        <xdr:cNvPr id="5" name="Pfeil_4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287556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9" name="Excel_2013_Logo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office-performance.de/" TargetMode="External"/><Relationship Id="rId1" Type="http://schemas.openxmlformats.org/officeDocument/2006/relationships/hyperlink" Target="http://www.office-performance.de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2:K10"/>
  <sheetViews>
    <sheetView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34" t="s">
        <v>0</v>
      </c>
      <c r="C2" s="35"/>
      <c r="D2" s="35"/>
      <c r="E2" s="35"/>
      <c r="F2" s="35"/>
      <c r="G2" s="35"/>
      <c r="H2" s="35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23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6" t="s">
        <v>2</v>
      </c>
      <c r="D6" s="15" t="s">
        <v>22</v>
      </c>
      <c r="E6" s="10"/>
      <c r="F6" s="10"/>
      <c r="G6" s="10"/>
      <c r="H6" s="10"/>
      <c r="I6" s="11"/>
      <c r="J6" s="12"/>
    </row>
    <row r="7" spans="1:11" ht="8.1" customHeight="1" x14ac:dyDescent="0.25"/>
    <row r="9" spans="1:11" x14ac:dyDescent="0.25">
      <c r="A9" s="3"/>
      <c r="B9" s="13" t="s">
        <v>1</v>
      </c>
      <c r="C9" s="8"/>
      <c r="D9" s="8"/>
      <c r="E9" s="9"/>
      <c r="F9" s="9"/>
      <c r="G9" s="9"/>
      <c r="H9" s="9"/>
      <c r="I9" s="9"/>
      <c r="J9" s="9"/>
      <c r="K9" s="9"/>
    </row>
    <row r="10" spans="1:11" x14ac:dyDescent="0.25">
      <c r="B10" s="36" t="s">
        <v>25</v>
      </c>
      <c r="C10" s="36"/>
      <c r="D10" s="36"/>
      <c r="E10" s="36"/>
      <c r="F10" s="36"/>
      <c r="G10" s="36"/>
      <c r="H10" s="36"/>
      <c r="I10" s="36"/>
      <c r="J10" s="36"/>
      <c r="K10" s="36"/>
    </row>
  </sheetData>
  <mergeCells count="1">
    <mergeCell ref="B2:H2"/>
  </mergeCells>
  <hyperlinks>
    <hyperlink ref="B10" r:id="rId1"/>
    <hyperlink ref="B10:K10" r:id="rId2" display="Dietmar Gieringer  |  www.office-performance.de"/>
  </hyperlinks>
  <pageMargins left="0.7" right="0.7" top="0.78740157499999996" bottom="0.78740157499999996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12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15.7109375" customWidth="1"/>
    <col min="3" max="5" width="12.7109375" customWidth="1"/>
    <col min="6" max="6" width="5.7109375" customWidth="1"/>
    <col min="7" max="7" width="15.28515625" bestFit="1" customWidth="1"/>
    <col min="8" max="8" width="13.140625" customWidth="1"/>
    <col min="9" max="9" width="21.5703125" bestFit="1" customWidth="1"/>
  </cols>
  <sheetData>
    <row r="1" spans="1:9" ht="45" customHeight="1" x14ac:dyDescent="0.7">
      <c r="A1" s="4"/>
      <c r="B1" s="14" t="s">
        <v>22</v>
      </c>
    </row>
    <row r="2" spans="1:9" x14ac:dyDescent="0.25">
      <c r="B2" t="s">
        <v>24</v>
      </c>
    </row>
    <row r="5" spans="1:9" x14ac:dyDescent="0.25">
      <c r="B5" s="17" t="s">
        <v>3</v>
      </c>
      <c r="C5" s="18" t="s">
        <v>9</v>
      </c>
      <c r="D5" s="18" t="s">
        <v>10</v>
      </c>
      <c r="E5" s="19" t="s">
        <v>11</v>
      </c>
      <c r="G5" s="21" t="s">
        <v>12</v>
      </c>
      <c r="H5" s="20">
        <f>AVERAGE(C6:C10)</f>
        <v>24702</v>
      </c>
      <c r="I5" t="s">
        <v>18</v>
      </c>
    </row>
    <row r="6" spans="1:9" x14ac:dyDescent="0.25">
      <c r="B6" s="24" t="s">
        <v>4</v>
      </c>
      <c r="C6" s="25">
        <v>12500</v>
      </c>
      <c r="D6" s="25">
        <v>9300</v>
      </c>
      <c r="E6" s="25">
        <f>Umsatz-Kosten</f>
        <v>3200</v>
      </c>
      <c r="G6" s="22" t="s">
        <v>13</v>
      </c>
      <c r="H6" s="20">
        <f>MIN(D6:D10)</f>
        <v>9300</v>
      </c>
      <c r="I6" t="s">
        <v>17</v>
      </c>
    </row>
    <row r="7" spans="1:9" x14ac:dyDescent="0.25">
      <c r="B7" s="26" t="s">
        <v>5</v>
      </c>
      <c r="C7" s="27">
        <v>28400</v>
      </c>
      <c r="D7" s="27">
        <v>14200</v>
      </c>
      <c r="E7" s="27">
        <f>Umsatz-Kosten</f>
        <v>14200</v>
      </c>
      <c r="G7" s="32" t="s">
        <v>14</v>
      </c>
      <c r="H7" s="20">
        <f>MAX(E6:E10)</f>
        <v>14200</v>
      </c>
      <c r="I7" t="s">
        <v>19</v>
      </c>
    </row>
    <row r="8" spans="1:9" x14ac:dyDescent="0.25">
      <c r="B8" s="28" t="s">
        <v>6</v>
      </c>
      <c r="C8" s="29">
        <v>18200</v>
      </c>
      <c r="D8" s="29">
        <v>20900</v>
      </c>
      <c r="E8" s="29">
        <f>Umsatz-Kosten</f>
        <v>-2700</v>
      </c>
    </row>
    <row r="9" spans="1:9" x14ac:dyDescent="0.25">
      <c r="B9" s="26" t="s">
        <v>7</v>
      </c>
      <c r="C9" s="27">
        <v>38950</v>
      </c>
      <c r="D9" s="27">
        <v>31580</v>
      </c>
      <c r="E9" s="27">
        <f>Umsatz-Kosten</f>
        <v>7370</v>
      </c>
      <c r="G9" s="21" t="s">
        <v>16</v>
      </c>
      <c r="H9" s="20">
        <f>D9+D8</f>
        <v>52480</v>
      </c>
      <c r="I9" t="s">
        <v>20</v>
      </c>
    </row>
    <row r="10" spans="1:9" x14ac:dyDescent="0.25">
      <c r="B10" s="30" t="s">
        <v>8</v>
      </c>
      <c r="C10" s="31">
        <v>25460</v>
      </c>
      <c r="D10" s="31">
        <v>13600</v>
      </c>
      <c r="E10" s="31">
        <f>Umsatz-Kosten</f>
        <v>11860</v>
      </c>
      <c r="G10" s="23" t="s">
        <v>15</v>
      </c>
      <c r="H10" s="20">
        <f>E9+E10</f>
        <v>19230</v>
      </c>
      <c r="I10" t="s">
        <v>21</v>
      </c>
    </row>
    <row r="12" spans="1:9" x14ac:dyDescent="0.25">
      <c r="C12" s="33"/>
      <c r="D12" s="33"/>
      <c r="E12" s="33"/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9</vt:i4>
      </vt:variant>
    </vt:vector>
  </HeadingPairs>
  <TitlesOfParts>
    <vt:vector size="11" baseType="lpstr">
      <vt:lpstr>Info</vt:lpstr>
      <vt:lpstr>Namen übernehmen</vt:lpstr>
      <vt:lpstr>Berlin</vt:lpstr>
      <vt:lpstr>Düsseldorf</vt:lpstr>
      <vt:lpstr>Gewinn</vt:lpstr>
      <vt:lpstr>Hamburg</vt:lpstr>
      <vt:lpstr>Kosten</vt:lpstr>
      <vt:lpstr>München</vt:lpstr>
      <vt:lpstr>Standort</vt:lpstr>
      <vt:lpstr>Stuttgart</vt:lpstr>
      <vt:lpstr>Umsatz</vt:lpstr>
    </vt:vector>
  </TitlesOfParts>
  <Manager>Microsoft Press</Manager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13 - Namen und intelligente Tabellen verwenden</dc:subject>
  <dc:creator>Dietmar Gieringer</dc:creator>
  <dc:description>www.gieringer.de_x000d_
www.office-performance.de</dc:description>
  <cp:lastModifiedBy>Dietmar Gieringer</cp:lastModifiedBy>
  <cp:revision>1</cp:revision>
  <cp:lastPrinted>2013-08-23T17:15:43Z</cp:lastPrinted>
  <dcterms:created xsi:type="dcterms:W3CDTF">2013-01-04T11:19:10Z</dcterms:created>
  <dcterms:modified xsi:type="dcterms:W3CDTF">2013-12-09T14:19:38Z</dcterms:modified>
  <cp:category>Excel-Übungsdatei</cp:category>
</cp:coreProperties>
</file>