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260" windowHeight="8100"/>
  </bookViews>
  <sheets>
    <sheet name="Info" sheetId="9" r:id="rId1"/>
    <sheet name="Übung" sheetId="11" r:id="rId2"/>
    <sheet name="Fertig" sheetId="4" r:id="rId3"/>
    <sheet name="Daten" sheetId="3" r:id="rId4"/>
  </sheets>
  <calcPr calcId="152511"/>
  <pivotCaches>
    <pivotCache cacheId="4" r:id="rId5"/>
  </pivotCaches>
</workbook>
</file>

<file path=xl/sharedStrings.xml><?xml version="1.0" encoding="utf-8"?>
<sst xmlns="http://schemas.openxmlformats.org/spreadsheetml/2006/main" count="547" uniqueCount="184">
  <si>
    <t>PersNr</t>
  </si>
  <si>
    <t>Tätigkeit</t>
  </si>
  <si>
    <t>Abteilung</t>
  </si>
  <si>
    <t>Bereich</t>
  </si>
  <si>
    <t>Gehalt</t>
  </si>
  <si>
    <t>S-760301-6613</t>
  </si>
  <si>
    <t>Techniker</t>
  </si>
  <si>
    <t>Technik</t>
  </si>
  <si>
    <t>Kopierer</t>
  </si>
  <si>
    <t>R-670212-4629</t>
  </si>
  <si>
    <t>Produktbetreuerin</t>
  </si>
  <si>
    <t>Marketing</t>
  </si>
  <si>
    <t>S-650404-6992</t>
  </si>
  <si>
    <t>Abteilungsleiterin</t>
  </si>
  <si>
    <t>Monitore</t>
  </si>
  <si>
    <t>J-800916-7752</t>
  </si>
  <si>
    <t>Chefingenieur</t>
  </si>
  <si>
    <t>L-800920-2371</t>
  </si>
  <si>
    <t>Programmierer</t>
  </si>
  <si>
    <t>Software</t>
  </si>
  <si>
    <t>H-771018-2295</t>
  </si>
  <si>
    <t>Verwaltung</t>
  </si>
  <si>
    <t>S-771029-4381</t>
  </si>
  <si>
    <t>Designerin</t>
  </si>
  <si>
    <t>Grafiker</t>
  </si>
  <si>
    <t>M-471103-4396</t>
  </si>
  <si>
    <t>Drucker</t>
  </si>
  <si>
    <t>C-711210-3404</t>
  </si>
  <si>
    <t>P-730210-6339</t>
  </si>
  <si>
    <t>Chefingenieurin</t>
  </si>
  <si>
    <t>H-630215-5888</t>
  </si>
  <si>
    <t>Verwaltungsassistent</t>
  </si>
  <si>
    <t>W-760102-1724</t>
  </si>
  <si>
    <t>Buchhalterin</t>
  </si>
  <si>
    <t>S-760113-1495</t>
  </si>
  <si>
    <t>Chefentwickler</t>
  </si>
  <si>
    <t>Entwicklung</t>
  </si>
  <si>
    <t>M-711221-6944</t>
  </si>
  <si>
    <t>Buchhalter</t>
  </si>
  <si>
    <t>Telefon</t>
  </si>
  <si>
    <t>M-791107-7454</t>
  </si>
  <si>
    <t>W-730130-6728</t>
  </si>
  <si>
    <t>A-660116-4071</t>
  </si>
  <si>
    <t>A-800905-3692</t>
  </si>
  <si>
    <t>Verwaltungsassistentin</t>
  </si>
  <si>
    <t>W-730219-2536</t>
  </si>
  <si>
    <t>Produktbetreuer</t>
  </si>
  <si>
    <t>S-730302-7195</t>
  </si>
  <si>
    <t>Gruppenleiter</t>
  </si>
  <si>
    <t>L-760612-5585</t>
  </si>
  <si>
    <t>S-660624-4038</t>
  </si>
  <si>
    <t>Assist. d. Gruppenleitung</t>
  </si>
  <si>
    <t>M-660628-6707</t>
  </si>
  <si>
    <t>Handelsvertreter</t>
  </si>
  <si>
    <t>R-641103-6708</t>
  </si>
  <si>
    <t>F-641114-5573</t>
  </si>
  <si>
    <t>Maschinenbauingenieur</t>
  </si>
  <si>
    <t>P-751123-8456</t>
  </si>
  <si>
    <t>M-751204-6678</t>
  </si>
  <si>
    <t>Elektrotechniker</t>
  </si>
  <si>
    <t>R-651207-3187</t>
  </si>
  <si>
    <t>W-650914-2962</t>
  </si>
  <si>
    <t>Z-650918-9798</t>
  </si>
  <si>
    <t>Programmiererin</t>
  </si>
  <si>
    <t>P-750904-8029</t>
  </si>
  <si>
    <t>T-750112-9445</t>
  </si>
  <si>
    <t>Entwicklungsingenieur</t>
  </si>
  <si>
    <t>T-750123-6675</t>
  </si>
  <si>
    <t>T-740716-8256</t>
  </si>
  <si>
    <t>S-740727-4721</t>
  </si>
  <si>
    <t>S-740731-4762</t>
  </si>
  <si>
    <t>P-751217-9097</t>
  </si>
  <si>
    <t>S-751228-1755</t>
  </si>
  <si>
    <t>M-680930-1922</t>
  </si>
  <si>
    <t>M-681011-9290</t>
  </si>
  <si>
    <t>G-581016-7820</t>
  </si>
  <si>
    <t>O-700817-5658</t>
  </si>
  <si>
    <t>Chefentwicklerin</t>
  </si>
  <si>
    <t>D-700828-4283</t>
  </si>
  <si>
    <t>K-700901-3366</t>
  </si>
  <si>
    <t>N-690717-7552</t>
  </si>
  <si>
    <t>B-690728-3132</t>
  </si>
  <si>
    <t>Entwicklungsingenieurin</t>
  </si>
  <si>
    <t>K-501118-2648</t>
  </si>
  <si>
    <t>K-690731-6211</t>
  </si>
  <si>
    <t>H-780519-5263</t>
  </si>
  <si>
    <t>M-680528-7550</t>
  </si>
  <si>
    <t>O-680601-6960</t>
  </si>
  <si>
    <t>K-730102-2992</t>
  </si>
  <si>
    <t>W-730113-3339</t>
  </si>
  <si>
    <t>W-730904-4789</t>
  </si>
  <si>
    <t>W-730915-8089</t>
  </si>
  <si>
    <t>Technikerin</t>
  </si>
  <si>
    <t>W-730919-9982</t>
  </si>
  <si>
    <t>K-770315-1978</t>
  </si>
  <si>
    <t>H-770326-4242</t>
  </si>
  <si>
    <t>Entwickler</t>
  </si>
  <si>
    <t>L-770330-5543</t>
  </si>
  <si>
    <t>P-651120-8410</t>
  </si>
  <si>
    <t>N-751202-4515</t>
  </si>
  <si>
    <t>R-751206-8456</t>
  </si>
  <si>
    <t>T-700730-2514</t>
  </si>
  <si>
    <t>H-700516-2098</t>
  </si>
  <si>
    <t>Buchhaltung</t>
  </si>
  <si>
    <t>W-500327-3459</t>
  </si>
  <si>
    <t>W-750720-1071</t>
  </si>
  <si>
    <t>Elektrotechnikerin</t>
  </si>
  <si>
    <t>V-750731-4327</t>
  </si>
  <si>
    <t>W-640811-1464</t>
  </si>
  <si>
    <t>H-650804-5978</t>
  </si>
  <si>
    <t>Z-640731-4857</t>
  </si>
  <si>
    <t>S-700810-1296</t>
  </si>
  <si>
    <t>E-700814-4304</t>
  </si>
  <si>
    <t>P-731208-2653</t>
  </si>
  <si>
    <t>F-731219-4315</t>
  </si>
  <si>
    <t>Technische Leiterin</t>
  </si>
  <si>
    <t>S-731223-5439</t>
  </si>
  <si>
    <t>B-721121-2415</t>
  </si>
  <si>
    <t>Designer</t>
  </si>
  <si>
    <t>K-721110-2931</t>
  </si>
  <si>
    <t>Maschinenbauingenieurin</t>
  </si>
  <si>
    <t>T-740328-1082</t>
  </si>
  <si>
    <t>Q-791111-5280</t>
  </si>
  <si>
    <t>Entwicklungsleiterin</t>
  </si>
  <si>
    <t>G-791122-3977</t>
  </si>
  <si>
    <t>v-791126-5552</t>
  </si>
  <si>
    <t>Abteilungsleiter</t>
  </si>
  <si>
    <t>J-740408-1958</t>
  </si>
  <si>
    <t>W-730101-8538</t>
  </si>
  <si>
    <t>A-730112-3498</t>
  </si>
  <si>
    <t>v-781213-7446</t>
  </si>
  <si>
    <t>V-781224-7210</t>
  </si>
  <si>
    <t>S-781228-5604</t>
  </si>
  <si>
    <t>D-791027-1433</t>
  </si>
  <si>
    <t>F-691106-7442</t>
  </si>
  <si>
    <t>Handelsvertreterin</t>
  </si>
  <si>
    <t>D-791111-2008</t>
  </si>
  <si>
    <t>B-701112-8581</t>
  </si>
  <si>
    <t>H-701123-9860</t>
  </si>
  <si>
    <t>B-681130-9972</t>
  </si>
  <si>
    <t>Büroleiter</t>
  </si>
  <si>
    <t>D-710506-6281</t>
  </si>
  <si>
    <t>R-611126-7879</t>
  </si>
  <si>
    <t>B-611207-9886</t>
  </si>
  <si>
    <t>S-611211-2311</t>
  </si>
  <si>
    <t>S-790725-9241</t>
  </si>
  <si>
    <t>v-811207-4120</t>
  </si>
  <si>
    <t>K-801218-1106</t>
  </si>
  <si>
    <t>M-600618-7712</t>
  </si>
  <si>
    <t>F-771205-5986</t>
  </si>
  <si>
    <t>D-771124-4844</t>
  </si>
  <si>
    <t>Z-710517-5104</t>
  </si>
  <si>
    <t>S-790807-9024</t>
  </si>
  <si>
    <t>B-590818-3097</t>
  </si>
  <si>
    <t>M-701223-3096</t>
  </si>
  <si>
    <t>N-590822-5842</t>
  </si>
  <si>
    <t>B-610507-2588</t>
  </si>
  <si>
    <t>A-750601-3220</t>
  </si>
  <si>
    <t>A-750612-7863</t>
  </si>
  <si>
    <t>Technischer Leiter</t>
  </si>
  <si>
    <t>F-550616-6576</t>
  </si>
  <si>
    <t>L-790729-5822</t>
  </si>
  <si>
    <t>K-790714-9592</t>
  </si>
  <si>
    <t>Buchhaltung Ergebnis</t>
  </si>
  <si>
    <t>Entwicklung Ergebnis</t>
  </si>
  <si>
    <t>Grafiker Ergebnis</t>
  </si>
  <si>
    <t>Marketing Ergebnis</t>
  </si>
  <si>
    <t>Technik Ergebnis</t>
  </si>
  <si>
    <t>Verwaltung Ergebnis</t>
  </si>
  <si>
    <t>Summe von Gehalt</t>
  </si>
  <si>
    <t>Autor</t>
  </si>
  <si>
    <t>C</t>
  </si>
  <si>
    <t>B</t>
  </si>
  <si>
    <t>A</t>
  </si>
  <si>
    <t xml:space="preserve">
Excel 2013 – Das Handbuch</t>
  </si>
  <si>
    <t>Daten für den PivotTable-Bericht</t>
  </si>
  <si>
    <t>Kapitel 9</t>
  </si>
  <si>
    <t>PivotTable-Bericht mit bedingter Formatierung</t>
  </si>
  <si>
    <t>Übung</t>
  </si>
  <si>
    <t>Fertig!</t>
  </si>
  <si>
    <t>PivotTable-Bericht mit bedingter Formatierung (Übung)</t>
  </si>
  <si>
    <t>PivotTable-Bericht mit bedingter Formatierung (Fertig)</t>
  </si>
  <si>
    <t>Frank Arendt-Theilen | at-exceltraining.de</t>
  </si>
  <si>
    <t>… als Tabelle formatiert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</si>
</sst>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&quot;$&quot;#,##0_);[Red]\(&quot;$&quot;#,##0\)"/>
    <numFmt numFmtId="165" formatCode="#,##0.00\ &quot;€&quot;"/>
    <numFmt numFmtId="166" formatCode="\ \ 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MS Sans Serif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1"/>
      <name val="Calibri Light"/>
      <family val="2"/>
    </font>
    <font>
      <b/>
      <sz val="14"/>
      <color theme="0"/>
      <name val="Calibri"/>
      <family val="2"/>
      <scheme val="minor"/>
    </font>
    <font>
      <sz val="14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 Light"/>
      <family val="2"/>
    </font>
    <font>
      <sz val="26"/>
      <color theme="0"/>
      <name val="Calibri Light"/>
      <family val="2"/>
    </font>
    <font>
      <sz val="36"/>
      <color rgb="FF0A6332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/>
    </xf>
    <xf numFmtId="0" fontId="0" fillId="0" borderId="0" xfId="0" pivotButton="1" applyAlignment="1">
      <alignment horizontal="left"/>
    </xf>
    <xf numFmtId="165" fontId="0" fillId="0" borderId="0" xfId="0" applyNumberFormat="1" applyAlignment="1">
      <alignment horizontal="right"/>
    </xf>
    <xf numFmtId="0" fontId="0" fillId="0" borderId="0" xfId="0" applyAlignment="1"/>
    <xf numFmtId="0" fontId="3" fillId="0" borderId="0" xfId="4" applyFont="1" applyFill="1" applyBorder="1" applyAlignment="1">
      <alignment horizontal="center" vertical="top"/>
    </xf>
    <xf numFmtId="164" fontId="3" fillId="0" borderId="0" xfId="3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right" indent="1"/>
    </xf>
    <xf numFmtId="0" fontId="4" fillId="0" borderId="0" xfId="0" applyFont="1" applyFill="1" applyBorder="1" applyAlignment="1" applyProtection="1">
      <alignment horizontal="left" indent="1"/>
      <protection locked="0"/>
    </xf>
    <xf numFmtId="164" fontId="4" fillId="0" borderId="0" xfId="0" applyNumberFormat="1" applyFont="1" applyFill="1" applyBorder="1" applyAlignment="1" applyProtection="1">
      <alignment horizontal="left" indent="1"/>
      <protection locked="0"/>
    </xf>
    <xf numFmtId="0" fontId="4" fillId="0" borderId="0" xfId="0" applyFont="1" applyFill="1" applyBorder="1" applyAlignment="1">
      <alignment horizontal="left" indent="1"/>
    </xf>
    <xf numFmtId="164" fontId="4" fillId="0" borderId="0" xfId="0" applyNumberFormat="1" applyFont="1" applyFill="1" applyBorder="1" applyAlignment="1">
      <alignment horizontal="left" indent="1"/>
    </xf>
    <xf numFmtId="165" fontId="0" fillId="0" borderId="0" xfId="0" applyNumberFormat="1" applyFill="1" applyAlignment="1">
      <alignment horizontal="right" indent="1"/>
    </xf>
    <xf numFmtId="0" fontId="0" fillId="2" borderId="0" xfId="0" applyFill="1"/>
    <xf numFmtId="0" fontId="0" fillId="2" borderId="0" xfId="0" applyFill="1" applyBorder="1"/>
    <xf numFmtId="0" fontId="6" fillId="2" borderId="0" xfId="0" applyFont="1" applyFill="1"/>
    <xf numFmtId="0" fontId="0" fillId="2" borderId="0" xfId="0" applyFont="1" applyFill="1"/>
    <xf numFmtId="0" fontId="0" fillId="2" borderId="1" xfId="0" applyFill="1" applyBorder="1"/>
    <xf numFmtId="0" fontId="6" fillId="2" borderId="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7" fillId="2" borderId="4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9" fillId="2" borderId="1" xfId="0" applyFont="1" applyFill="1" applyBorder="1"/>
    <xf numFmtId="0" fontId="10" fillId="2" borderId="1" xfId="0" applyFont="1" applyFill="1" applyBorder="1"/>
    <xf numFmtId="0" fontId="6" fillId="2" borderId="0" xfId="0" applyFont="1" applyFill="1" applyBorder="1"/>
    <xf numFmtId="0" fontId="5" fillId="2" borderId="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166" fontId="0" fillId="0" borderId="0" xfId="0" applyNumberFormat="1" applyAlignment="1">
      <alignment horizontal="left"/>
    </xf>
    <xf numFmtId="0" fontId="13" fillId="0" borderId="0" xfId="0" applyFont="1"/>
    <xf numFmtId="0" fontId="12" fillId="4" borderId="0" xfId="0" applyFont="1" applyFill="1" applyAlignment="1">
      <alignment horizontal="left" vertical="top" wrapText="1" indent="1"/>
    </xf>
    <xf numFmtId="0" fontId="11" fillId="4" borderId="0" xfId="0" applyFont="1" applyFill="1" applyAlignment="1">
      <alignment horizontal="left" vertical="top" indent="1"/>
    </xf>
  </cellXfs>
  <cellStyles count="5">
    <cellStyle name="Heading" xfId="4"/>
    <cellStyle name="Standard" xfId="0" builtinId="0"/>
    <cellStyle name="Text" xfId="1"/>
    <cellStyle name="Währung" xfId="3" builtinId="4"/>
    <cellStyle name="Zahlen" xfId="2"/>
  </cellStyles>
  <dxfs count="68">
    <dxf>
      <numFmt numFmtId="165" formatCode="#,##0.00\ &quot;€&quot;"/>
      <fill>
        <patternFill patternType="none">
          <fgColor indexed="64"/>
          <bgColor auto="1"/>
        </patternFill>
      </fill>
      <alignment horizontal="right" vertical="bottom" textRotation="0" wrapText="0" relativeIndent="-1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relative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relativeIndent="1" justifyLastLine="0" shrinkToFit="0" readingOrder="0"/>
    </dxf>
    <dxf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</dxf>
    <dxf>
      <alignment vertical="bottom" readingOrder="0"/>
    </dxf>
    <dxf>
      <numFmt numFmtId="165" formatCode="#,##0.00\ &quot;€&quot;"/>
    </dxf>
    <dxf>
      <alignment horizontal="right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left" readingOrder="0"/>
    </dxf>
    <dxf>
      <alignment horizontal="left" readingOrder="0"/>
    </dxf>
    <dxf>
      <fill>
        <patternFill>
          <bgColor theme="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alignment vertical="bottom" readingOrder="0"/>
    </dxf>
    <dxf>
      <numFmt numFmtId="165" formatCode="#,##0.00\ &quot;€&quot;"/>
    </dxf>
    <dxf>
      <alignment horizontal="right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general" readingOrder="0"/>
    </dxf>
    <dxf>
      <alignment horizontal="left" readingOrder="0"/>
    </dxf>
    <dxf>
      <alignment horizontal="left" readingOrder="0"/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7" tint="0.59999389629810485"/>
          <bgColor theme="7" tint="0.59999389629810485"/>
        </patternFill>
      </fill>
    </dxf>
    <dxf>
      <font>
        <b/>
        <color theme="1"/>
      </font>
      <border>
        <left style="medium">
          <color theme="7" tint="0.59999389629810485"/>
        </left>
        <right style="medium">
          <color theme="7" tint="0.59999389629810485"/>
        </right>
        <top style="medium">
          <color theme="7" tint="0.59999389629810485"/>
        </top>
        <bottom style="medium">
          <color theme="7" tint="0.59999389629810485"/>
        </bottom>
      </border>
    </dxf>
    <dxf>
      <border>
        <left style="thin">
          <color theme="7" tint="0.39997558519241921"/>
        </left>
        <right style="thin">
          <color theme="7" tint="0.39997558519241921"/>
        </right>
      </border>
    </dxf>
    <dxf>
      <border>
        <bottom style="thin">
          <color theme="7" tint="0.39994506668294322"/>
        </bottom>
      </border>
    </dxf>
    <dxf>
      <border>
        <top style="thin">
          <color theme="7" tint="0.39997558519241921"/>
        </top>
        <bottom style="thin">
          <color theme="7" tint="0.39997558519241921"/>
        </bottom>
        <horizontal style="thin">
          <color theme="7" tint="0.39997558519241921"/>
        </horizontal>
      </border>
    </dxf>
    <dxf>
      <font>
        <b/>
        <color theme="1"/>
      </font>
      <border>
        <top style="thin">
          <color theme="7" tint="-0.249977111117893"/>
        </top>
        <bottom style="medium">
          <color theme="7" tint="-0.249977111117893"/>
        </bottom>
      </border>
    </dxf>
    <dxf>
      <font>
        <b/>
        <color theme="0"/>
      </font>
      <fill>
        <patternFill patternType="solid">
          <fgColor theme="7"/>
          <bgColor theme="7"/>
        </patternFill>
      </fill>
      <border>
        <top style="medium">
          <color theme="7"/>
        </top>
      </border>
    </dxf>
    <dxf>
      <font>
        <color theme="1"/>
      </font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4" defaultTableStyle="TableStyleMedium2" defaultPivotStyle="PivotStyleMedium12 2">
    <tableStyle name="Dunkelblau mit Rahmen" pivot="0" count="7">
      <tableStyleElement type="wholeTable" dxfId="67"/>
      <tableStyleElement type="headerRow" dxfId="66"/>
      <tableStyleElement type="totalRow" dxfId="65"/>
      <tableStyleElement type="firstColumn" dxfId="64"/>
      <tableStyleElement type="lastColumn" dxfId="63"/>
      <tableStyleElement type="firstRowStripe" dxfId="62"/>
      <tableStyleElement type="firstColumnStripe" dxfId="61"/>
    </tableStyle>
    <tableStyle name="Grün mit Rahmen" pivot="0" count="7">
      <tableStyleElement type="wholeTable" dxfId="60"/>
      <tableStyleElement type="headerRow" dxfId="59"/>
      <tableStyleElement type="totalRow" dxfId="58"/>
      <tableStyleElement type="firstColumn" dxfId="57"/>
      <tableStyleElement type="lastColumn" dxfId="56"/>
      <tableStyleElement type="firstRowStripe" dxfId="55"/>
      <tableStyleElement type="firstColumnStripe" dxfId="54"/>
    </tableStyle>
    <tableStyle name="Hellblau mit Rahmen" pivot="0" count="7">
      <tableStyleElement type="wholeTable" dxfId="53"/>
      <tableStyleElement type="headerRow" dxfId="52"/>
      <tableStyleElement type="totalRow" dxfId="51"/>
      <tableStyleElement type="firstColumn" dxfId="50"/>
      <tableStyleElement type="lastColumn" dxfId="49"/>
      <tableStyleElement type="firstRowStripe" dxfId="48"/>
      <tableStyleElement type="firstColumnStripe" dxfId="47"/>
    </tableStyle>
    <tableStyle name="PivotStyleMedium12 2" table="0" count="13">
      <tableStyleElement type="wholeTable" dxfId="46"/>
      <tableStyleElement type="headerRow" dxfId="45"/>
      <tableStyleElement type="totalRow" dxfId="44"/>
      <tableStyleElement type="firstRowStripe" dxfId="43"/>
      <tableStyleElement type="secondRowStripe" dxfId="42"/>
      <tableStyleElement type="firstColumnStripe" dxfId="41"/>
      <tableStyleElement type="firstSubtotalColumn" dxfId="40"/>
      <tableStyleElement type="firstSubtotalRow" dxfId="39"/>
      <tableStyleElement type="secondSubtotalRow" dxfId="38"/>
      <tableStyleElement type="firstRowSubheading" dxfId="37"/>
      <tableStyleElement type="secondRowSubheading" dxfId="36"/>
      <tableStyleElement type="pageFieldLabels" dxfId="35"/>
      <tableStyleElement type="pageFieldValues" dxfId="3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220;bung!A1"/><Relationship Id="rId1" Type="http://schemas.openxmlformats.org/officeDocument/2006/relationships/hyperlink" Target="#Fertig!A1"/><Relationship Id="rId4" Type="http://schemas.openxmlformats.org/officeDocument/2006/relationships/hyperlink" Target="#Daten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619600" y="2763597"/>
    <xdr:ext cx="324000" cy="324000"/>
    <xdr:sp macro="" textlink="">
      <xdr:nvSpPr>
        <xdr:cNvPr id="10" name="Pfeil_2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absoluteAnchor>
    <xdr:pos x="5619600" y="2286000"/>
    <xdr:ext cx="324000" cy="324000"/>
    <xdr:sp macro="" textlink="">
      <xdr:nvSpPr>
        <xdr:cNvPr id="11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  <xdr:oneCellAnchor>
    <xdr:from>
      <xdr:col>8</xdr:col>
      <xdr:colOff>66675</xdr:colOff>
      <xdr:row>1</xdr:row>
      <xdr:rowOff>0</xdr:rowOff>
    </xdr:from>
    <xdr:ext cx="1447800" cy="1447800"/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0"/>
          <a:ext cx="1447800" cy="1447800"/>
        </a:xfrm>
        <a:prstGeom prst="rect">
          <a:avLst/>
        </a:prstGeom>
      </xdr:spPr>
    </xdr:pic>
    <xdr:clientData/>
  </xdr:oneCellAnchor>
  <xdr:absoluteAnchor>
    <xdr:pos x="5619750" y="3238500"/>
    <xdr:ext cx="324000" cy="324000"/>
    <xdr:sp macro="" textlink="">
      <xdr:nvSpPr>
        <xdr:cNvPr id="13" name="Pfeil_2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750" y="32385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k Arendt-Theilen" refreshedDate="41340.749492824078" createdVersion="5" refreshedVersion="5" minRefreshableVersion="3" recordCount="114">
  <cacheSource type="worksheet">
    <worksheetSource ref="B4:F118" sheet="Daten"/>
  </cacheSource>
  <cacheFields count="10">
    <cacheField name="PersNr" numFmtId="0">
      <sharedItems/>
    </cacheField>
    <cacheField name="Nachname" numFmtId="0">
      <sharedItems/>
    </cacheField>
    <cacheField name="Vorname" numFmtId="0">
      <sharedItems/>
    </cacheField>
    <cacheField name="Geschlecht" numFmtId="0">
      <sharedItems/>
    </cacheField>
    <cacheField name="Tätigkeit" numFmtId="0">
      <sharedItems count="33">
        <s v="Techniker"/>
        <s v="Produktbetreuerin"/>
        <s v="Abteilungsleiterin"/>
        <s v="Chefingenieur"/>
        <s v="Programmierer"/>
        <s v="Designerin"/>
        <s v="Chefingenieurin"/>
        <s v="Verwaltungsassistent"/>
        <s v="Buchhalterin"/>
        <s v="Chefentwickler"/>
        <s v="Buchhalter"/>
        <s v="Verwaltungsassistentin"/>
        <s v="Produktbetreuer"/>
        <s v="Gruppenleiter"/>
        <s v="Assist. d. Gruppenleitung"/>
        <s v="Handelsvertreter"/>
        <s v="Maschinenbauingenieur"/>
        <s v="Elektrotechniker"/>
        <s v="Programmiererin"/>
        <s v="Entwicklungsingenieur"/>
        <s v="Chefentwicklerin"/>
        <s v="Entwicklungsingenieurin"/>
        <s v="Technikerin"/>
        <s v="Entwickler"/>
        <s v="Elektrotechnikerin"/>
        <s v="Technische Leiterin"/>
        <s v="Designer"/>
        <s v="Maschinenbauingenieurin"/>
        <s v="Entwicklungsleiterin"/>
        <s v="Abteilungsleiter"/>
        <s v="Handelsvertreterin"/>
        <s v="Büroleiter"/>
        <s v="Technischer Leiter"/>
      </sharedItems>
    </cacheField>
    <cacheField name="Abteilung" numFmtId="0">
      <sharedItems count="6">
        <s v="Technik"/>
        <s v="Marketing"/>
        <s v="Verwaltung"/>
        <s v="Grafiker"/>
        <s v="Entwicklung"/>
        <s v="Buchhaltung"/>
      </sharedItems>
    </cacheField>
    <cacheField name="Bereich" numFmtId="0">
      <sharedItems count="5">
        <s v="Kopierer"/>
        <s v="Monitore"/>
        <s v="Software"/>
        <s v="Drucker"/>
        <s v="Telefon"/>
      </sharedItems>
    </cacheField>
    <cacheField name="Gehalt" numFmtId="165">
      <sharedItems containsSemiMixedTypes="0" containsString="0" containsNumber="1" minValue="14167.619999999999" maxValue="59326.22"/>
    </cacheField>
    <cacheField name="Einstellungsdatum" numFmtId="14">
      <sharedItems containsSemiMixedTypes="0" containsNonDate="0" containsDate="1" containsString="0" minDate="1905-05-19T00:00:00" maxDate="2008-02-05T00:00:00"/>
    </cacheField>
    <cacheField name="Geburtstag" numFmtId="14">
      <sharedItems containsSemiMixedTypes="0" containsNonDate="0" containsDate="1" containsString="0" minDate="1947-11-03T00:00:00" maxDate="1981-12-08T00:00: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4">
  <r>
    <s v="S-760301-6613"/>
    <s v="Silomann"/>
    <s v="Aga"/>
    <s v="m"/>
    <x v="0"/>
    <x v="0"/>
    <x v="0"/>
    <n v="21722.47"/>
    <d v="2007-04-26T00:00:00"/>
    <d v="1976-03-01T00:00:00"/>
  </r>
  <r>
    <s v="R-670212-4629"/>
    <s v="Rubel"/>
    <s v="Franka"/>
    <s v="w"/>
    <x v="1"/>
    <x v="1"/>
    <x v="0"/>
    <n v="34537.72"/>
    <d v="2002-08-05T00:00:00"/>
    <d v="1967-02-12T00:00:00"/>
  </r>
  <r>
    <s v="S-650404-6992"/>
    <s v="Schütz"/>
    <s v="Blanka"/>
    <s v="w"/>
    <x v="2"/>
    <x v="1"/>
    <x v="1"/>
    <n v="49820.47"/>
    <d v="1997-07-24T00:00:00"/>
    <d v="1965-04-04T00:00:00"/>
  </r>
  <r>
    <s v="J-800916-7752"/>
    <s v="Jakowitsch"/>
    <s v="Michael"/>
    <s v="m"/>
    <x v="3"/>
    <x v="0"/>
    <x v="0"/>
    <n v="41208.75"/>
    <d v="2003-10-29T00:00:00"/>
    <d v="1980-09-16T00:00:00"/>
  </r>
  <r>
    <s v="L-800920-2371"/>
    <s v="Leister"/>
    <s v="Claudius"/>
    <s v="m"/>
    <x v="4"/>
    <x v="0"/>
    <x v="2"/>
    <n v="31183.97"/>
    <d v="2006-12-22T00:00:00"/>
    <d v="1980-09-20T00:00:00"/>
  </r>
  <r>
    <s v="H-771018-2295"/>
    <s v="Harting"/>
    <s v="Sonja"/>
    <s v="w"/>
    <x v="2"/>
    <x v="2"/>
    <x v="0"/>
    <n v="57330.9"/>
    <d v="2006-04-06T00:00:00"/>
    <d v="1977-10-18T00:00:00"/>
  </r>
  <r>
    <s v="S-771029-4381"/>
    <s v="Stahl"/>
    <s v="Ilona"/>
    <s v="w"/>
    <x v="5"/>
    <x v="3"/>
    <x v="1"/>
    <n v="18437.14"/>
    <d v="2007-03-02T00:00:00"/>
    <d v="1977-10-29T00:00:00"/>
  </r>
  <r>
    <s v="M-471103-4396"/>
    <s v="Mann"/>
    <s v="Manfred"/>
    <s v="m"/>
    <x v="0"/>
    <x v="0"/>
    <x v="3"/>
    <n v="34906.92"/>
    <d v="2007-02-22T00:00:00"/>
    <d v="1947-11-03T00:00:00"/>
  </r>
  <r>
    <s v="C-711210-3404"/>
    <s v="Cayne"/>
    <s v="Natascha"/>
    <s v="w"/>
    <x v="1"/>
    <x v="1"/>
    <x v="3"/>
    <n v="41751.72"/>
    <d v="2002-08-16T00:00:00"/>
    <d v="1971-12-10T00:00:00"/>
  </r>
  <r>
    <s v="P-730210-6339"/>
    <s v="Prull"/>
    <s v="Pauline"/>
    <s v="w"/>
    <x v="6"/>
    <x v="0"/>
    <x v="0"/>
    <n v="50891.72"/>
    <d v="2007-01-10T00:00:00"/>
    <d v="1973-02-10T00:00:00"/>
  </r>
  <r>
    <s v="H-630215-5888"/>
    <s v="Hapsbusch"/>
    <s v="Michael"/>
    <s v="m"/>
    <x v="7"/>
    <x v="1"/>
    <x v="3"/>
    <n v="14836.5"/>
    <d v="2006-06-08T00:00:00"/>
    <d v="1963-02-15T00:00:00"/>
  </r>
  <r>
    <s v="W-760102-1724"/>
    <s v="Welse"/>
    <s v="Johanna"/>
    <s v="w"/>
    <x v="8"/>
    <x v="2"/>
    <x v="3"/>
    <n v="29853.97"/>
    <d v="2007-05-02T00:00:00"/>
    <d v="1976-01-02T00:00:00"/>
  </r>
  <r>
    <s v="S-760113-1495"/>
    <s v="Schwirtz"/>
    <s v="Harald"/>
    <s v="m"/>
    <x v="9"/>
    <x v="4"/>
    <x v="3"/>
    <n v="31335.31"/>
    <d v="2006-02-25T00:00:00"/>
    <d v="1976-01-13T00:00:00"/>
  </r>
  <r>
    <s v="M-711221-6944"/>
    <s v="Mayer"/>
    <s v="Erich"/>
    <s v="m"/>
    <x v="10"/>
    <x v="2"/>
    <x v="4"/>
    <n v="24876.47"/>
    <d v="2007-09-12T00:00:00"/>
    <d v="1971-12-21T00:00:00"/>
  </r>
  <r>
    <s v="M-791107-7454"/>
    <s v="Meister"/>
    <s v="Kristian"/>
    <s v="m"/>
    <x v="3"/>
    <x v="0"/>
    <x v="3"/>
    <n v="50140.22"/>
    <d v="2003-09-25T00:00:00"/>
    <d v="1979-11-07T00:00:00"/>
  </r>
  <r>
    <s v="W-730130-6728"/>
    <s v="Walter"/>
    <s v="Harry"/>
    <s v="w"/>
    <x v="3"/>
    <x v="4"/>
    <x v="4"/>
    <n v="42550.97"/>
    <d v="2005-04-01T00:00:00"/>
    <d v="1973-01-30T00:00:00"/>
  </r>
  <r>
    <s v="A-660116-4071"/>
    <s v="Alters"/>
    <s v="Stefan"/>
    <s v="m"/>
    <x v="3"/>
    <x v="0"/>
    <x v="3"/>
    <n v="49111.97"/>
    <d v="1905-05-19T00:00:00"/>
    <d v="1966-01-16T00:00:00"/>
  </r>
  <r>
    <s v="A-800905-3692"/>
    <s v="Arse"/>
    <s v="Felicitas"/>
    <s v="w"/>
    <x v="11"/>
    <x v="2"/>
    <x v="0"/>
    <n v="16720.97"/>
    <d v="2005-12-17T00:00:00"/>
    <d v="1980-09-05T00:00:00"/>
  </r>
  <r>
    <s v="W-730219-2536"/>
    <s v="Westbahn"/>
    <s v="Curt"/>
    <s v="m"/>
    <x v="12"/>
    <x v="1"/>
    <x v="1"/>
    <n v="23208.245000000003"/>
    <d v="1998-10-21T00:00:00"/>
    <d v="1973-02-19T00:00:00"/>
  </r>
  <r>
    <s v="S-730302-7195"/>
    <s v="Schneider"/>
    <s v="Ralph"/>
    <s v="m"/>
    <x v="13"/>
    <x v="1"/>
    <x v="3"/>
    <n v="38554.794999999998"/>
    <d v="1997-12-28T00:00:00"/>
    <d v="1973-03-02T00:00:00"/>
  </r>
  <r>
    <s v="L-760612-5585"/>
    <s v="Linear"/>
    <s v="Michael"/>
    <s v="m"/>
    <x v="4"/>
    <x v="0"/>
    <x v="2"/>
    <n v="27133.22"/>
    <d v="2002-08-29T00:00:00"/>
    <d v="1976-06-12T00:00:00"/>
  </r>
  <r>
    <s v="S-660624-4038"/>
    <s v="Schmidt"/>
    <s v="Konstanze"/>
    <s v="w"/>
    <x v="14"/>
    <x v="2"/>
    <x v="3"/>
    <n v="17858.050000000003"/>
    <d v="2006-06-17T00:00:00"/>
    <d v="1966-06-24T00:00:00"/>
  </r>
  <r>
    <s v="M-660628-6707"/>
    <s v="Meier"/>
    <s v="Reiner"/>
    <s v="m"/>
    <x v="15"/>
    <x v="1"/>
    <x v="3"/>
    <n v="25635.08"/>
    <d v="2006-06-09T00:00:00"/>
    <d v="1966-06-28T00:00:00"/>
  </r>
  <r>
    <s v="R-641103-6708"/>
    <s v="Rofurt"/>
    <s v="Robert"/>
    <s v="m"/>
    <x v="0"/>
    <x v="0"/>
    <x v="3"/>
    <n v="20415.895"/>
    <d v="2006-05-27T00:00:00"/>
    <d v="1964-11-03T00:00:00"/>
  </r>
  <r>
    <s v="F-641114-5573"/>
    <s v="Fahning"/>
    <s v="Michael"/>
    <s v="m"/>
    <x v="16"/>
    <x v="0"/>
    <x v="4"/>
    <n v="29144.045000000002"/>
    <d v="2006-02-17T00:00:00"/>
    <d v="1964-11-14T00:00:00"/>
  </r>
  <r>
    <s v="P-751123-8456"/>
    <s v="Ponlatz"/>
    <s v="Reiner"/>
    <s v="m"/>
    <x v="10"/>
    <x v="0"/>
    <x v="3"/>
    <n v="16582.22"/>
    <d v="2007-02-16T00:00:00"/>
    <d v="1975-11-23T00:00:00"/>
  </r>
  <r>
    <s v="M-751204-6678"/>
    <s v="Mann"/>
    <s v="Thorsten"/>
    <s v="m"/>
    <x v="17"/>
    <x v="0"/>
    <x v="3"/>
    <n v="28356.47"/>
    <d v="2003-07-02T00:00:00"/>
    <d v="1975-12-04T00:00:00"/>
  </r>
  <r>
    <s v="R-651207-3187"/>
    <s v="Roost"/>
    <s v="Adam"/>
    <s v="m"/>
    <x v="3"/>
    <x v="0"/>
    <x v="3"/>
    <n v="29128.13"/>
    <d v="2007-06-22T00:00:00"/>
    <d v="1965-12-07T00:00:00"/>
  </r>
  <r>
    <s v="W-650914-2962"/>
    <s v="Wilde"/>
    <s v="Andreas"/>
    <s v="m"/>
    <x v="9"/>
    <x v="0"/>
    <x v="1"/>
    <n v="39605.300000000003"/>
    <d v="2006-01-09T00:00:00"/>
    <d v="1965-09-14T00:00:00"/>
  </r>
  <r>
    <s v="Z-650918-9798"/>
    <s v="Zwergen"/>
    <s v="Eva"/>
    <s v="w"/>
    <x v="18"/>
    <x v="0"/>
    <x v="2"/>
    <n v="27053.87"/>
    <d v="2005-09-14T00:00:00"/>
    <d v="1965-09-18T00:00:00"/>
  </r>
  <r>
    <s v="P-750904-8029"/>
    <s v="Pramer"/>
    <s v="Jörg"/>
    <s v="m"/>
    <x v="10"/>
    <x v="0"/>
    <x v="3"/>
    <n v="17590.22"/>
    <d v="2005-11-02T00:00:00"/>
    <d v="1975-09-04T00:00:00"/>
  </r>
  <r>
    <s v="T-750112-9445"/>
    <s v="Tand"/>
    <s v="Egon"/>
    <s v="m"/>
    <x v="19"/>
    <x v="4"/>
    <x v="3"/>
    <n v="37127.72"/>
    <d v="2003-09-16T00:00:00"/>
    <d v="1975-01-12T00:00:00"/>
  </r>
  <r>
    <s v="T-750123-6675"/>
    <s v="Trabbe"/>
    <s v="Ralf"/>
    <s v="m"/>
    <x v="0"/>
    <x v="2"/>
    <x v="3"/>
    <n v="51581.46"/>
    <d v="2000-10-16T00:00:00"/>
    <d v="1975-01-23T00:00:00"/>
  </r>
  <r>
    <s v="T-740716-8256"/>
    <s v="Tischler"/>
    <s v="Rubert"/>
    <s v="m"/>
    <x v="10"/>
    <x v="4"/>
    <x v="3"/>
    <n v="16566.47"/>
    <d v="2008-02-04T00:00:00"/>
    <d v="1974-07-16T00:00:00"/>
  </r>
  <r>
    <s v="S-740727-4721"/>
    <s v="Sebel"/>
    <s v="Hugo"/>
    <s v="m"/>
    <x v="9"/>
    <x v="1"/>
    <x v="3"/>
    <n v="35638.97"/>
    <d v="2003-09-09T00:00:00"/>
    <d v="1974-07-27T00:00:00"/>
  </r>
  <r>
    <s v="S-740731-4762"/>
    <s v="Stäger"/>
    <s v="Armin"/>
    <s v="m"/>
    <x v="3"/>
    <x v="0"/>
    <x v="3"/>
    <n v="41788.97"/>
    <d v="2001-10-29T00:00:00"/>
    <d v="1974-07-31T00:00:00"/>
  </r>
  <r>
    <s v="P-751217-9097"/>
    <s v="Pfanzle"/>
    <s v="Erika"/>
    <s v="w"/>
    <x v="11"/>
    <x v="2"/>
    <x v="3"/>
    <n v="22355.72"/>
    <d v="2002-01-11T00:00:00"/>
    <d v="1975-12-17T00:00:00"/>
  </r>
  <r>
    <s v="S-751228-1755"/>
    <s v="Schröder"/>
    <s v="Hansi"/>
    <s v="w"/>
    <x v="0"/>
    <x v="0"/>
    <x v="3"/>
    <n v="29590.22"/>
    <d v="2006-04-07T00:00:00"/>
    <d v="1975-12-28T00:00:00"/>
  </r>
  <r>
    <s v="M-680930-1922"/>
    <s v="Meyer"/>
    <s v="Hildebrandt"/>
    <s v="m"/>
    <x v="9"/>
    <x v="0"/>
    <x v="3"/>
    <n v="15499.094999999999"/>
    <d v="2004-02-29T00:00:00"/>
    <d v="1968-09-30T00:00:00"/>
  </r>
  <r>
    <s v="M-681011-9290"/>
    <s v="Mayer"/>
    <s v="Bernwardt"/>
    <s v="m"/>
    <x v="7"/>
    <x v="4"/>
    <x v="3"/>
    <n v="29692.82"/>
    <d v="2004-02-21T00:00:00"/>
    <d v="1968-10-11T00:00:00"/>
  </r>
  <r>
    <s v="G-581016-7820"/>
    <s v="Gise"/>
    <s v="Sonja"/>
    <s v="w"/>
    <x v="1"/>
    <x v="0"/>
    <x v="0"/>
    <n v="34500.245000000003"/>
    <d v="2007-10-17T00:00:00"/>
    <d v="1958-10-16T00:00:00"/>
  </r>
  <r>
    <s v="O-700817-5658"/>
    <s v="Oroba"/>
    <s v="Theresa"/>
    <s v="w"/>
    <x v="20"/>
    <x v="1"/>
    <x v="3"/>
    <n v="24707.795000000002"/>
    <d v="2004-01-20T00:00:00"/>
    <d v="1970-08-17T00:00:00"/>
  </r>
  <r>
    <s v="D-700828-4283"/>
    <s v="Darm"/>
    <s v="Michael"/>
    <s v="m"/>
    <x v="7"/>
    <x v="0"/>
    <x v="0"/>
    <n v="16490.960000000003"/>
    <d v="2005-01-12T00:00:00"/>
    <d v="1970-08-28T00:00:00"/>
  </r>
  <r>
    <s v="K-700901-3366"/>
    <s v="Klingel"/>
    <s v="Elisabeth"/>
    <s v="w"/>
    <x v="18"/>
    <x v="4"/>
    <x v="2"/>
    <n v="17267.945"/>
    <d v="2004-01-02T00:00:00"/>
    <d v="1970-09-01T00:00:00"/>
  </r>
  <r>
    <s v="N-690717-7552"/>
    <s v="Niehus"/>
    <s v="Martina"/>
    <s v="w"/>
    <x v="2"/>
    <x v="2"/>
    <x v="4"/>
    <n v="16407.280000000002"/>
    <d v="2003-08-21T00:00:00"/>
    <d v="1969-07-17T00:00:00"/>
  </r>
  <r>
    <s v="B-690728-3132"/>
    <s v="Bühr"/>
    <s v="Sandra"/>
    <s v="w"/>
    <x v="21"/>
    <x v="4"/>
    <x v="1"/>
    <n v="28843.460000000003"/>
    <d v="2004-08-13T00:00:00"/>
    <d v="1969-07-28T00:00:00"/>
  </r>
  <r>
    <s v="K-501118-2648"/>
    <s v="Kowalsky"/>
    <s v="Tom"/>
    <s v="m"/>
    <x v="4"/>
    <x v="0"/>
    <x v="2"/>
    <n v="28053.870000000003"/>
    <d v="2007-04-11T00:00:00"/>
    <d v="1950-11-18T00:00:00"/>
  </r>
  <r>
    <s v="K-690731-6211"/>
    <s v="Koch"/>
    <s v="Philip"/>
    <s v="m"/>
    <x v="9"/>
    <x v="4"/>
    <x v="3"/>
    <n v="26807.88"/>
    <d v="2006-05-09T00:00:00"/>
    <d v="1969-07-31T00:00:00"/>
  </r>
  <r>
    <s v="H-780519-5263"/>
    <s v="Hoppel"/>
    <s v="Michael"/>
    <s v="m"/>
    <x v="17"/>
    <x v="1"/>
    <x v="3"/>
    <n v="17572.22"/>
    <d v="2005-07-10T00:00:00"/>
    <d v="1978-05-19T00:00:00"/>
  </r>
  <r>
    <s v="M-680528-7550"/>
    <s v="Mayer"/>
    <s v="Joshua"/>
    <s v="m"/>
    <x v="0"/>
    <x v="4"/>
    <x v="0"/>
    <n v="29692.82"/>
    <d v="1999-02-11T00:00:00"/>
    <d v="1968-05-28T00:00:00"/>
  </r>
  <r>
    <s v="O-680601-6960"/>
    <s v="Orvell"/>
    <s v="Thomas"/>
    <s v="m"/>
    <x v="9"/>
    <x v="0"/>
    <x v="3"/>
    <n v="26825.795000000002"/>
    <d v="2006-04-24T00:00:00"/>
    <d v="1968-06-01T00:00:00"/>
  </r>
  <r>
    <s v="K-730102-2992"/>
    <s v="Kugler"/>
    <s v="Maria"/>
    <s v="w"/>
    <x v="6"/>
    <x v="0"/>
    <x v="4"/>
    <n v="14956.51"/>
    <d v="2006-11-30T00:00:00"/>
    <d v="1973-01-02T00:00:00"/>
  </r>
  <r>
    <s v="W-730113-3339"/>
    <s v="Waiß"/>
    <s v="Yara"/>
    <s v="w"/>
    <x v="1"/>
    <x v="0"/>
    <x v="0"/>
    <n v="23158.645"/>
    <d v="2006-11-22T00:00:00"/>
    <d v="1973-01-13T00:00:00"/>
  </r>
  <r>
    <s v="W-730904-4789"/>
    <s v="Wander"/>
    <s v="Stefan"/>
    <s v="m"/>
    <x v="14"/>
    <x v="0"/>
    <x v="4"/>
    <n v="36712.97"/>
    <d v="2001-11-29T00:00:00"/>
    <d v="1973-09-04T00:00:00"/>
  </r>
  <r>
    <s v="W-730915-8089"/>
    <s v="Weinberger"/>
    <s v="Sarah"/>
    <s v="w"/>
    <x v="22"/>
    <x v="2"/>
    <x v="3"/>
    <n v="23961.47"/>
    <d v="2000-10-15T00:00:00"/>
    <d v="1973-09-15T00:00:00"/>
  </r>
  <r>
    <s v="W-730919-9982"/>
    <s v="Wendt"/>
    <s v="Caroline"/>
    <s v="w"/>
    <x v="14"/>
    <x v="1"/>
    <x v="3"/>
    <n v="33508.97"/>
    <d v="2005-02-01T00:00:00"/>
    <d v="1973-09-19T00:00:00"/>
  </r>
  <r>
    <s v="K-770315-1978"/>
    <s v="Kruse"/>
    <s v="Hartmut"/>
    <s v="m"/>
    <x v="9"/>
    <x v="4"/>
    <x v="3"/>
    <n v="46696.22"/>
    <d v="1998-06-30T00:00:00"/>
    <d v="1977-03-15T00:00:00"/>
  </r>
  <r>
    <s v="H-770326-4242"/>
    <s v="Hohne"/>
    <s v="Alexander"/>
    <s v="m"/>
    <x v="23"/>
    <x v="2"/>
    <x v="3"/>
    <n v="59326.22"/>
    <d v="1996-12-01T00:00:00"/>
    <d v="1977-03-26T00:00:00"/>
  </r>
  <r>
    <s v="L-770330-5543"/>
    <s v="Lampert"/>
    <s v="Ute"/>
    <s v="w"/>
    <x v="8"/>
    <x v="4"/>
    <x v="0"/>
    <n v="30883.97"/>
    <d v="2006-02-28T00:00:00"/>
    <d v="1977-03-30T00:00:00"/>
  </r>
  <r>
    <s v="P-651120-8410"/>
    <s v="Pulzer"/>
    <s v="Hannelore"/>
    <s v="w"/>
    <x v="1"/>
    <x v="4"/>
    <x v="0"/>
    <n v="43452.47"/>
    <d v="2003-06-21T00:00:00"/>
    <d v="1965-11-20T00:00:00"/>
  </r>
  <r>
    <s v="N-751202-4515"/>
    <s v="Nolda"/>
    <s v="Julia"/>
    <s v="w"/>
    <x v="20"/>
    <x v="0"/>
    <x v="4"/>
    <n v="37138.97"/>
    <d v="2000-06-26T00:00:00"/>
    <d v="1975-12-02T00:00:00"/>
  </r>
  <r>
    <s v="R-751206-8456"/>
    <s v="Reiser"/>
    <s v="Alice"/>
    <s v="w"/>
    <x v="8"/>
    <x v="0"/>
    <x v="0"/>
    <n v="17963.72"/>
    <d v="2007-05-22T00:00:00"/>
    <d v="1975-12-06T00:00:00"/>
  </r>
  <r>
    <s v="T-700730-2514"/>
    <s v="Tuppermann"/>
    <s v="Anne"/>
    <s v="w"/>
    <x v="22"/>
    <x v="0"/>
    <x v="3"/>
    <n v="17267.945"/>
    <d v="2006-12-26T00:00:00"/>
    <d v="1970-07-30T00:00:00"/>
  </r>
  <r>
    <s v="H-700516-2098"/>
    <s v="Hürtmeier"/>
    <s v="Eva"/>
    <s v="w"/>
    <x v="8"/>
    <x v="5"/>
    <x v="1"/>
    <n v="17909.960000000003"/>
    <d v="2007-11-18T00:00:00"/>
    <d v="1970-05-16T00:00:00"/>
  </r>
  <r>
    <s v="W-500327-3459"/>
    <s v="Weisgerber"/>
    <s v="Martin"/>
    <s v="m"/>
    <x v="3"/>
    <x v="0"/>
    <x v="4"/>
    <n v="25290.905000000002"/>
    <d v="2007-07-23T00:00:00"/>
    <d v="1950-03-27T00:00:00"/>
  </r>
  <r>
    <s v="W-750720-1071"/>
    <s v="Weidel"/>
    <s v="Jessica"/>
    <s v="w"/>
    <x v="24"/>
    <x v="0"/>
    <x v="0"/>
    <n v="28381.22"/>
    <d v="2005-03-31T00:00:00"/>
    <d v="1975-07-20T00:00:00"/>
  </r>
  <r>
    <s v="V-750731-4327"/>
    <s v="Vols"/>
    <s v="Felix"/>
    <s v="m"/>
    <x v="19"/>
    <x v="4"/>
    <x v="3"/>
    <n v="36715.22"/>
    <d v="2004-08-18T00:00:00"/>
    <d v="1975-07-31T00:00:00"/>
  </r>
  <r>
    <s v="W-640811-1464"/>
    <s v="Weindler"/>
    <s v="Arne"/>
    <s v="m"/>
    <x v="7"/>
    <x v="2"/>
    <x v="0"/>
    <n v="18349.22"/>
    <d v="2001-08-07T00:00:00"/>
    <d v="1964-08-11T00:00:00"/>
  </r>
  <r>
    <s v="H-650804-5978"/>
    <s v="Hoppy"/>
    <s v="Alex"/>
    <s v="m"/>
    <x v="14"/>
    <x v="4"/>
    <x v="0"/>
    <n v="15489.4"/>
    <d v="2007-09-19T00:00:00"/>
    <d v="1965-08-04T00:00:00"/>
  </r>
  <r>
    <s v="Z-640731-4857"/>
    <s v="Zaungast"/>
    <s v="Maria"/>
    <s v="w"/>
    <x v="2"/>
    <x v="2"/>
    <x v="1"/>
    <n v="58982.720000000001"/>
    <d v="2000-03-04T00:00:00"/>
    <d v="1964-07-31T00:00:00"/>
  </r>
  <r>
    <s v="S-700810-1296"/>
    <s v="Silbermein"/>
    <s v="Janus"/>
    <s v="m"/>
    <x v="3"/>
    <x v="0"/>
    <x v="3"/>
    <n v="49297.97"/>
    <d v="1996-03-25T00:00:00"/>
    <d v="1970-08-10T00:00:00"/>
  </r>
  <r>
    <s v="E-700814-4304"/>
    <s v="Einstein"/>
    <s v="Aron"/>
    <s v="m"/>
    <x v="7"/>
    <x v="2"/>
    <x v="1"/>
    <n v="16306.97"/>
    <d v="2006-10-05T00:00:00"/>
    <d v="1970-08-14T00:00:00"/>
  </r>
  <r>
    <s v="P-731208-2653"/>
    <s v="Pracht"/>
    <s v="Susanne"/>
    <s v="w"/>
    <x v="6"/>
    <x v="0"/>
    <x v="0"/>
    <n v="42605.72"/>
    <d v="2002-02-23T00:00:00"/>
    <d v="1973-12-08T00:00:00"/>
  </r>
  <r>
    <s v="F-731219-4315"/>
    <s v="Funke"/>
    <s v="Caroline"/>
    <s v="w"/>
    <x v="25"/>
    <x v="0"/>
    <x v="0"/>
    <n v="53637.47"/>
    <d v="1999-12-15T00:00:00"/>
    <d v="1973-12-19T00:00:00"/>
  </r>
  <r>
    <s v="S-731223-5439"/>
    <s v="Steinel"/>
    <s v="Carmen"/>
    <s v="w"/>
    <x v="22"/>
    <x v="4"/>
    <x v="3"/>
    <n v="24058.97"/>
    <d v="2004-05-11T00:00:00"/>
    <d v="1973-12-23T00:00:00"/>
  </r>
  <r>
    <s v="B-721121-2415"/>
    <s v="Band"/>
    <s v="Albert"/>
    <s v="m"/>
    <x v="26"/>
    <x v="3"/>
    <x v="1"/>
    <n v="19012.325000000001"/>
    <d v="2006-04-02T00:00:00"/>
    <d v="1972-11-21T00:00:00"/>
  </r>
  <r>
    <s v="K-721110-2931"/>
    <s v="Krebs"/>
    <s v="Kathrin"/>
    <s v="w"/>
    <x v="27"/>
    <x v="0"/>
    <x v="0"/>
    <n v="39618.495000000003"/>
    <d v="2006-03-25T00:00:00"/>
    <d v="1972-11-10T00:00:00"/>
  </r>
  <r>
    <s v="T-740328-1082"/>
    <s v="Teller"/>
    <s v="Andreas"/>
    <s v="m"/>
    <x v="17"/>
    <x v="0"/>
    <x v="3"/>
    <n v="31108.97"/>
    <d v="2001-11-15T00:00:00"/>
    <d v="1974-03-28T00:00:00"/>
  </r>
  <r>
    <s v="Q-791111-5280"/>
    <s v="Qualle"/>
    <s v="Karin"/>
    <s v="w"/>
    <x v="28"/>
    <x v="0"/>
    <x v="3"/>
    <n v="56561.72"/>
    <d v="2000-12-16T00:00:00"/>
    <d v="1979-11-11T00:00:00"/>
  </r>
  <r>
    <s v="G-791122-3977"/>
    <s v="Greve"/>
    <s v="Sascha"/>
    <s v="w"/>
    <x v="13"/>
    <x v="1"/>
    <x v="0"/>
    <n v="48513.395000000004"/>
    <d v="1999-07-16T00:00:00"/>
    <d v="1979-11-22T00:00:00"/>
  </r>
  <r>
    <s v="v-791126-5552"/>
    <s v="v. Osten"/>
    <s v="Adrian"/>
    <s v="m"/>
    <x v="29"/>
    <x v="2"/>
    <x v="3"/>
    <n v="39495.86"/>
    <d v="1999-07-26T00:00:00"/>
    <d v="1979-11-26T00:00:00"/>
  </r>
  <r>
    <s v="J-740408-1958"/>
    <s v="Jäger"/>
    <s v="Stephan"/>
    <s v="m"/>
    <x v="12"/>
    <x v="1"/>
    <x v="3"/>
    <n v="29206.445"/>
    <d v="1999-07-24T00:00:00"/>
    <d v="1974-04-08T00:00:00"/>
  </r>
  <r>
    <s v="W-730101-8538"/>
    <s v="Wulff"/>
    <s v="Hilde"/>
    <s v="w"/>
    <x v="1"/>
    <x v="1"/>
    <x v="3"/>
    <n v="39711.47"/>
    <d v="2003-08-11T00:00:00"/>
    <d v="1973-01-01T00:00:00"/>
  </r>
  <r>
    <s v="A-730112-3498"/>
    <s v="Althaus"/>
    <s v="Stefanie"/>
    <s v="w"/>
    <x v="9"/>
    <x v="0"/>
    <x v="3"/>
    <n v="30892.99"/>
    <d v="2003-08-21T00:00:00"/>
    <d v="1973-01-12T00:00:00"/>
  </r>
  <r>
    <s v="v-781213-7446"/>
    <s v="v. Frei"/>
    <s v="Roland"/>
    <s v="m"/>
    <x v="29"/>
    <x v="1"/>
    <x v="0"/>
    <n v="50599.22"/>
    <d v="1997-11-22T00:00:00"/>
    <d v="1978-12-13T00:00:00"/>
  </r>
  <r>
    <s v="V-781224-7210"/>
    <s v="Volkmer"/>
    <s v="Jules"/>
    <s v="m"/>
    <x v="13"/>
    <x v="0"/>
    <x v="3"/>
    <n v="40714.22"/>
    <d v="2002-09-01T00:00:00"/>
    <d v="1978-12-24T00:00:00"/>
  </r>
  <r>
    <s v="S-781228-5604"/>
    <s v="Silberberg"/>
    <s v="Josuah"/>
    <s v="m"/>
    <x v="0"/>
    <x v="1"/>
    <x v="0"/>
    <n v="32381.72"/>
    <d v="2004-10-08T00:00:00"/>
    <d v="1978-12-28T00:00:00"/>
  </r>
  <r>
    <s v="D-791027-1433"/>
    <s v="Deluse"/>
    <s v="Carinna"/>
    <s v="w"/>
    <x v="8"/>
    <x v="2"/>
    <x v="0"/>
    <n v="57943.97"/>
    <d v="2005-08-13T00:00:00"/>
    <d v="1979-10-27T00:00:00"/>
  </r>
  <r>
    <s v="F-691106-7442"/>
    <s v="Fein"/>
    <s v="Caroline"/>
    <s v="w"/>
    <x v="30"/>
    <x v="0"/>
    <x v="0"/>
    <n v="35432.660000000003"/>
    <d v="2001-08-07T00:00:00"/>
    <d v="1969-11-06T00:00:00"/>
  </r>
  <r>
    <s v="D-791111-2008"/>
    <s v="Deimler"/>
    <s v="Josef"/>
    <s v="m"/>
    <x v="9"/>
    <x v="1"/>
    <x v="3"/>
    <n v="16840.22"/>
    <d v="2006-05-18T00:00:00"/>
    <d v="1979-11-11T00:00:00"/>
  </r>
  <r>
    <s v="B-701112-8581"/>
    <s v="Bank"/>
    <s v="Dagmar"/>
    <s v="w"/>
    <x v="18"/>
    <x v="1"/>
    <x v="2"/>
    <n v="15923.689999999999"/>
    <d v="2003-03-11T00:00:00"/>
    <d v="1970-11-12T00:00:00"/>
  </r>
  <r>
    <s v="H-701123-9860"/>
    <s v="Holme"/>
    <s v="Johannes"/>
    <s v="m"/>
    <x v="15"/>
    <x v="1"/>
    <x v="3"/>
    <n v="16490.960000000003"/>
    <d v="2007-03-03T00:00:00"/>
    <d v="1970-11-23T00:00:00"/>
  </r>
  <r>
    <s v="B-681130-9972"/>
    <s v="Bugati"/>
    <s v="Michael"/>
    <s v="m"/>
    <x v="31"/>
    <x v="2"/>
    <x v="4"/>
    <n v="36375.020000000004"/>
    <d v="2005-10-26T00:00:00"/>
    <d v="1968-11-30T00:00:00"/>
  </r>
  <r>
    <s v="D-710506-6281"/>
    <s v="Dühr"/>
    <s v="Thomas"/>
    <s v="m"/>
    <x v="15"/>
    <x v="0"/>
    <x v="3"/>
    <n v="14167.619999999999"/>
    <d v="2006-05-17T00:00:00"/>
    <d v="1971-05-06T00:00:00"/>
  </r>
  <r>
    <s v="R-611126-7879"/>
    <s v="Rügert"/>
    <s v="Alexander"/>
    <s v="m"/>
    <x v="3"/>
    <x v="1"/>
    <x v="1"/>
    <n v="23958.02"/>
    <d v="2005-05-09T00:00:00"/>
    <d v="1961-11-26T00:00:00"/>
  </r>
  <r>
    <s v="B-611207-9886"/>
    <s v="Burg"/>
    <s v="Roberto"/>
    <s v="m"/>
    <x v="14"/>
    <x v="0"/>
    <x v="4"/>
    <n v="53615.72"/>
    <d v="2000-05-18T00:00:00"/>
    <d v="1961-12-07T00:00:00"/>
  </r>
  <r>
    <s v="S-611211-2311"/>
    <s v="Schliffer"/>
    <s v="Claudia"/>
    <s v="w"/>
    <x v="1"/>
    <x v="5"/>
    <x v="1"/>
    <n v="23891.54"/>
    <d v="2004-11-23T00:00:00"/>
    <d v="1961-12-11T00:00:00"/>
  </r>
  <r>
    <s v="S-790725-9241"/>
    <s v="Schwieger"/>
    <s v="Hildegard"/>
    <s v="w"/>
    <x v="10"/>
    <x v="0"/>
    <x v="1"/>
    <n v="33732.800000000003"/>
    <d v="2005-06-20T00:00:00"/>
    <d v="1979-07-25T00:00:00"/>
  </r>
  <r>
    <s v="v-811207-4120"/>
    <s v="van Zem"/>
    <s v="Siglinde"/>
    <s v="w"/>
    <x v="8"/>
    <x v="1"/>
    <x v="0"/>
    <n v="31455.77"/>
    <d v="2003-03-25T00:00:00"/>
    <d v="1981-12-07T00:00:00"/>
  </r>
  <r>
    <s v="K-801218-1106"/>
    <s v="Kubbel"/>
    <s v="Hans"/>
    <s v="m"/>
    <x v="4"/>
    <x v="1"/>
    <x v="2"/>
    <n v="52247.87"/>
    <d v="2003-03-17T00:00:00"/>
    <d v="1980-12-18T00:00:00"/>
  </r>
  <r>
    <s v="M-600618-7712"/>
    <s v="Müller"/>
    <s v="Phillip"/>
    <s v="m"/>
    <x v="4"/>
    <x v="0"/>
    <x v="2"/>
    <n v="29871.47"/>
    <d v="2005-10-02T00:00:00"/>
    <d v="1960-06-18T00:00:00"/>
  </r>
  <r>
    <s v="F-771205-5986"/>
    <s v="Feithing"/>
    <s v="Patrizia"/>
    <s v="w"/>
    <x v="1"/>
    <x v="1"/>
    <x v="3"/>
    <n v="33266.660000000003"/>
    <d v="2007-04-03T00:00:00"/>
    <d v="1977-12-05T00:00:00"/>
  </r>
  <r>
    <s v="D-771124-4844"/>
    <s v="Dorfburg"/>
    <s v="Johannes"/>
    <s v="m"/>
    <x v="29"/>
    <x v="0"/>
    <x v="3"/>
    <n v="24265.22"/>
    <d v="2004-08-02T00:00:00"/>
    <d v="1977-11-24T00:00:00"/>
  </r>
  <r>
    <s v="Z-710517-5104"/>
    <s v="Zigan"/>
    <s v="Marianne"/>
    <s v="w"/>
    <x v="2"/>
    <x v="0"/>
    <x v="3"/>
    <n v="30040.22"/>
    <d v="2005-02-28T00:00:00"/>
    <d v="1971-05-17T00:00:00"/>
  </r>
  <r>
    <s v="S-790807-9024"/>
    <s v="Schildknecht"/>
    <s v="Tanja"/>
    <s v="w"/>
    <x v="8"/>
    <x v="1"/>
    <x v="0"/>
    <n v="29103.98"/>
    <d v="2003-09-24T00:00:00"/>
    <d v="1979-08-07T00:00:00"/>
  </r>
  <r>
    <s v="B-590818-3097"/>
    <s v="Burger"/>
    <s v="Erik"/>
    <s v="m"/>
    <x v="14"/>
    <x v="2"/>
    <x v="3"/>
    <n v="32876"/>
    <d v="2003-09-16T00:00:00"/>
    <d v="1959-08-18T00:00:00"/>
  </r>
  <r>
    <s v="M-701223-3096"/>
    <s v="Mainz"/>
    <s v="Walter"/>
    <s v="m"/>
    <x v="19"/>
    <x v="0"/>
    <x v="4"/>
    <n v="20556.47"/>
    <d v="2007-06-29T00:00:00"/>
    <d v="1970-12-23T00:00:00"/>
  </r>
  <r>
    <s v="N-590822-5842"/>
    <s v="Nase"/>
    <s v="Anna"/>
    <s v="w"/>
    <x v="2"/>
    <x v="1"/>
    <x v="3"/>
    <n v="29103.98"/>
    <d v="2006-09-25T00:00:00"/>
    <d v="1959-08-22T00:00:00"/>
  </r>
  <r>
    <s v="B-610507-2588"/>
    <s v="Brandner"/>
    <s v="Lisa"/>
    <s v="w"/>
    <x v="22"/>
    <x v="1"/>
    <x v="1"/>
    <n v="29855.72"/>
    <d v="2002-09-16T00:00:00"/>
    <d v="1961-05-07T00:00:00"/>
  </r>
  <r>
    <s v="A-750601-3220"/>
    <s v="Alberts"/>
    <s v="Maximilian"/>
    <s v="m"/>
    <x v="12"/>
    <x v="1"/>
    <x v="0"/>
    <n v="16381.22"/>
    <d v="2007-01-26T00:00:00"/>
    <d v="1975-06-01T00:00:00"/>
  </r>
  <r>
    <s v="A-750612-7863"/>
    <s v="Allgumir"/>
    <s v="Toni"/>
    <s v="m"/>
    <x v="32"/>
    <x v="0"/>
    <x v="1"/>
    <n v="16306.97"/>
    <d v="2007-01-28T00:00:00"/>
    <d v="1975-06-12T00:00:00"/>
  </r>
  <r>
    <s v="F-550616-6576"/>
    <s v="Feinle"/>
    <s v="Erika"/>
    <s v="w"/>
    <x v="8"/>
    <x v="0"/>
    <x v="1"/>
    <n v="24357.995000000003"/>
    <d v="2007-02-19T00:00:00"/>
    <d v="1955-06-16T00:00:00"/>
  </r>
  <r>
    <s v="L-790729-5822"/>
    <s v="Lang"/>
    <s v="Erich"/>
    <s v="m"/>
    <x v="6"/>
    <x v="4"/>
    <x v="1"/>
    <n v="30966.47"/>
    <d v="2003-08-26T00:00:00"/>
    <d v="1979-07-29T00:00:00"/>
  </r>
  <r>
    <s v="K-790714-9592"/>
    <s v="Krämer"/>
    <s v="Pea"/>
    <s v="w"/>
    <x v="1"/>
    <x v="0"/>
    <x v="0"/>
    <n v="29824.22"/>
    <d v="2004-03-26T00:00:00"/>
    <d v="1979-07-14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Werte" updatedVersion="5" minRefreshableVersion="3" showDrill="0" rowGrandTotals="0" colGrandTotals="0" itemPrintTitles="1" createdVersion="5" indent="0" compact="0" compactData="0" multipleFieldFilters="0">
  <location ref="B4:D30" firstHeaderRow="1" firstDataRow="1" firstDataCol="2"/>
  <pivotFields count="10"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axis="axisRow" compact="0" outline="0" subtotalTop="0" showAll="0" sortType="descending">
      <items count="7">
        <item x="5"/>
        <item x="4"/>
        <item x="3"/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outline="0" subtotalTop="0" showAll="0" sortType="descending">
      <items count="6">
        <item x="3"/>
        <item x="0"/>
        <item x="1"/>
        <item x="2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numFmtId="165" outline="0" subtotalTop="0" showAll="0"/>
    <pivotField compact="0" numFmtId="14" outline="0" subtotalTop="0" showAll="0"/>
    <pivotField compact="0" numFmtId="14" outline="0" subtotalTop="0" showAll="0"/>
  </pivotFields>
  <rowFields count="2">
    <field x="5"/>
    <field x="6"/>
  </rowFields>
  <rowItems count="26">
    <i>
      <x v="4"/>
      <x/>
    </i>
    <i r="1">
      <x v="1"/>
    </i>
    <i r="1">
      <x v="4"/>
    </i>
    <i r="1">
      <x v="3"/>
    </i>
    <i r="1">
      <x v="2"/>
    </i>
    <i t="default">
      <x v="4"/>
    </i>
    <i>
      <x v="3"/>
      <x/>
    </i>
    <i r="1">
      <x v="1"/>
    </i>
    <i r="1">
      <x v="2"/>
    </i>
    <i r="1">
      <x v="3"/>
    </i>
    <i t="default">
      <x v="3"/>
    </i>
    <i>
      <x v="5"/>
      <x/>
    </i>
    <i r="1">
      <x v="1"/>
    </i>
    <i r="1">
      <x v="4"/>
    </i>
    <i r="1">
      <x v="2"/>
    </i>
    <i t="default">
      <x v="5"/>
    </i>
    <i>
      <x v="1"/>
      <x/>
    </i>
    <i r="1">
      <x v="1"/>
    </i>
    <i r="1">
      <x v="2"/>
    </i>
    <i r="1">
      <x v="4"/>
    </i>
    <i r="1">
      <x v="3"/>
    </i>
    <i t="default">
      <x v="1"/>
    </i>
    <i>
      <x/>
      <x v="2"/>
    </i>
    <i t="default">
      <x/>
    </i>
    <i>
      <x v="2"/>
      <x v="2"/>
    </i>
    <i t="default">
      <x v="2"/>
    </i>
  </rowItems>
  <colItems count="1">
    <i/>
  </colItems>
  <dataFields count="1">
    <dataField name="Summe von Gehalt" fld="7" baseField="0" baseItem="0" numFmtId="165"/>
  </dataFields>
  <formats count="13">
    <format dxfId="33">
      <pivotArea field="5" type="button" dataOnly="0" labelOnly="1" outline="0" axis="axisRow" fieldPosition="0"/>
    </format>
    <format dxfId="32">
      <pivotArea field="6" type="button" dataOnly="0" labelOnly="1" outline="0" axis="axisRow" fieldPosition="1"/>
    </format>
    <format dxfId="31">
      <pivotArea dataOnly="0" labelOnly="1" outline="0" axis="axisValues" fieldPosition="0"/>
    </format>
    <format dxfId="30">
      <pivotArea dataOnly="0" labelOnly="1" outline="0" fieldPosition="0">
        <references count="1">
          <reference field="5" count="0"/>
        </references>
      </pivotArea>
    </format>
    <format dxfId="29">
      <pivotArea dataOnly="0" labelOnly="1" outline="0" fieldPosition="0">
        <references count="2">
          <reference field="5" count="1" selected="0">
            <x v="0"/>
          </reference>
          <reference field="6" count="1">
            <x v="2"/>
          </reference>
        </references>
      </pivotArea>
    </format>
    <format dxfId="28">
      <pivotArea dataOnly="0" labelOnly="1" outline="0" fieldPosition="0">
        <references count="2">
          <reference field="5" count="1" selected="0">
            <x v="1"/>
          </reference>
          <reference field="6" count="0"/>
        </references>
      </pivotArea>
    </format>
    <format dxfId="27">
      <pivotArea dataOnly="0" labelOnly="1" outline="0" fieldPosition="0">
        <references count="2">
          <reference field="5" count="1" selected="0">
            <x v="2"/>
          </reference>
          <reference field="6" count="1">
            <x v="2"/>
          </reference>
        </references>
      </pivotArea>
    </format>
    <format dxfId="26">
      <pivotArea dataOnly="0" labelOnly="1" outline="0" fieldPosition="0">
        <references count="2">
          <reference field="5" count="1" selected="0">
            <x v="3"/>
          </reference>
          <reference field="6" count="4">
            <x v="0"/>
            <x v="1"/>
            <x v="2"/>
            <x v="3"/>
          </reference>
        </references>
      </pivotArea>
    </format>
    <format dxfId="25">
      <pivotArea dataOnly="0" labelOnly="1" outline="0" fieldPosition="0">
        <references count="2">
          <reference field="5" count="1" selected="0">
            <x v="4"/>
          </reference>
          <reference field="6" count="0"/>
        </references>
      </pivotArea>
    </format>
    <format dxfId="24">
      <pivotArea dataOnly="0" labelOnly="1" outline="0" fieldPosition="0">
        <references count="2">
          <reference field="5" count="1" selected="0">
            <x v="5"/>
          </reference>
          <reference field="6" count="4">
            <x v="0"/>
            <x v="1"/>
            <x v="2"/>
            <x v="4"/>
          </reference>
        </references>
      </pivotArea>
    </format>
    <format dxfId="23">
      <pivotArea outline="0" collapsedLevelsAreSubtotals="1" fieldPosition="0"/>
    </format>
    <format dxfId="22">
      <pivotArea outline="0" collapsedLevelsAreSubtotals="1" fieldPosition="0"/>
    </format>
    <format dxfId="21">
      <pivotArea dataOnly="0" labelOnly="1" outline="0" axis="axisValues" fieldPosition="0"/>
    </format>
  </formats>
  <pivotTableStyleInfo name="PivotStyleMedium12 2" showRowHeaders="0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Werte" updatedVersion="5" minRefreshableVersion="3" showDrill="0" rowGrandTotals="0" colGrandTotals="0" itemPrintTitles="1" createdVersion="5" indent="0" compact="0" compactData="0" multipleFieldFilters="0">
  <location ref="B4:D30" firstHeaderRow="1" firstDataRow="1" firstDataCol="2"/>
  <pivotFields count="10"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axis="axisRow" compact="0" outline="0" subtotalTop="0" showAll="0" sortType="descending">
      <items count="7">
        <item x="5"/>
        <item x="4"/>
        <item x="3"/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outline="0" subtotalTop="0" showAll="0" sortType="descending">
      <items count="6">
        <item x="3"/>
        <item x="0"/>
        <item x="1"/>
        <item x="2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numFmtId="165" outline="0" subtotalTop="0" showAll="0"/>
    <pivotField compact="0" numFmtId="14" outline="0" subtotalTop="0" showAll="0"/>
    <pivotField compact="0" numFmtId="14" outline="0" subtotalTop="0" showAll="0"/>
  </pivotFields>
  <rowFields count="2">
    <field x="5"/>
    <field x="6"/>
  </rowFields>
  <rowItems count="26">
    <i>
      <x v="4"/>
      <x/>
    </i>
    <i r="1">
      <x v="1"/>
    </i>
    <i r="1">
      <x v="4"/>
    </i>
    <i r="1">
      <x v="3"/>
    </i>
    <i r="1">
      <x v="2"/>
    </i>
    <i t="default">
      <x v="4"/>
    </i>
    <i>
      <x v="3"/>
      <x/>
    </i>
    <i r="1">
      <x v="1"/>
    </i>
    <i r="1">
      <x v="2"/>
    </i>
    <i r="1">
      <x v="3"/>
    </i>
    <i t="default">
      <x v="3"/>
    </i>
    <i>
      <x v="5"/>
      <x/>
    </i>
    <i r="1">
      <x v="1"/>
    </i>
    <i r="1">
      <x v="4"/>
    </i>
    <i r="1">
      <x v="2"/>
    </i>
    <i t="default">
      <x v="5"/>
    </i>
    <i>
      <x v="1"/>
      <x/>
    </i>
    <i r="1">
      <x v="1"/>
    </i>
    <i r="1">
      <x v="2"/>
    </i>
    <i r="1">
      <x v="4"/>
    </i>
    <i r="1">
      <x v="3"/>
    </i>
    <i t="default">
      <x v="1"/>
    </i>
    <i>
      <x/>
      <x v="2"/>
    </i>
    <i t="default">
      <x/>
    </i>
    <i>
      <x v="2"/>
      <x v="2"/>
    </i>
    <i t="default">
      <x v="2"/>
    </i>
  </rowItems>
  <colItems count="1">
    <i/>
  </colItems>
  <dataFields count="1">
    <dataField name="Summe von Gehalt" fld="7" baseField="0" baseItem="0" numFmtId="165"/>
  </dataFields>
  <formats count="13">
    <format dxfId="19">
      <pivotArea field="5" type="button" dataOnly="0" labelOnly="1" outline="0" axis="axisRow" fieldPosition="0"/>
    </format>
    <format dxfId="18">
      <pivotArea field="6" type="button" dataOnly="0" labelOnly="1" outline="0" axis="axisRow" fieldPosition="1"/>
    </format>
    <format dxfId="17">
      <pivotArea dataOnly="0" labelOnly="1" outline="0" axis="axisValues" fieldPosition="0"/>
    </format>
    <format dxfId="16">
      <pivotArea dataOnly="0" labelOnly="1" outline="0" fieldPosition="0">
        <references count="1">
          <reference field="5" count="0"/>
        </references>
      </pivotArea>
    </format>
    <format dxfId="15">
      <pivotArea dataOnly="0" labelOnly="1" outline="0" fieldPosition="0">
        <references count="2">
          <reference field="5" count="1" selected="0">
            <x v="0"/>
          </reference>
          <reference field="6" count="1">
            <x v="2"/>
          </reference>
        </references>
      </pivotArea>
    </format>
    <format dxfId="14">
      <pivotArea dataOnly="0" labelOnly="1" outline="0" fieldPosition="0">
        <references count="2">
          <reference field="5" count="1" selected="0">
            <x v="1"/>
          </reference>
          <reference field="6" count="0"/>
        </references>
      </pivotArea>
    </format>
    <format dxfId="13">
      <pivotArea dataOnly="0" labelOnly="1" outline="0" fieldPosition="0">
        <references count="2">
          <reference field="5" count="1" selected="0">
            <x v="2"/>
          </reference>
          <reference field="6" count="1">
            <x v="2"/>
          </reference>
        </references>
      </pivotArea>
    </format>
    <format dxfId="12">
      <pivotArea dataOnly="0" labelOnly="1" outline="0" fieldPosition="0">
        <references count="2">
          <reference field="5" count="1" selected="0">
            <x v="3"/>
          </reference>
          <reference field="6" count="4">
            <x v="0"/>
            <x v="1"/>
            <x v="2"/>
            <x v="3"/>
          </reference>
        </references>
      </pivotArea>
    </format>
    <format dxfId="11">
      <pivotArea dataOnly="0" labelOnly="1" outline="0" fieldPosition="0">
        <references count="2">
          <reference field="5" count="1" selected="0">
            <x v="4"/>
          </reference>
          <reference field="6" count="0"/>
        </references>
      </pivotArea>
    </format>
    <format dxfId="10">
      <pivotArea dataOnly="0" labelOnly="1" outline="0" fieldPosition="0">
        <references count="2">
          <reference field="5" count="1" selected="0">
            <x v="5"/>
          </reference>
          <reference field="6" count="4">
            <x v="0"/>
            <x v="1"/>
            <x v="2"/>
            <x v="4"/>
          </reference>
        </references>
      </pivotArea>
    </format>
    <format dxfId="9">
      <pivotArea outline="0" collapsedLevelsAreSubtotals="1" fieldPosition="0"/>
    </format>
    <format dxfId="8">
      <pivotArea outline="0" collapsedLevelsAreSubtotals="1" fieldPosition="0"/>
    </format>
    <format dxfId="7">
      <pivotArea dataOnly="0" labelOnly="1" outline="0" axis="axisValues" fieldPosition="0"/>
    </format>
  </format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5" count="0" selected="0" defaultSubtotal="1"/>
          </references>
        </pivotArea>
      </pivotAreas>
    </conditionalFormat>
  </conditionalFormats>
  <pivotTableStyleInfo name="PivotStyleMedium12 2" showRowHeaders="0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elle1" displayName="Tabelle1" ref="B4:F118" totalsRowShown="0" headerRowDxfId="6" dataDxfId="5" headerRowCellStyle="Heading">
  <autoFilter ref="B4:F118"/>
  <tableColumns count="5">
    <tableColumn id="1" name="PersNr" dataDxfId="4"/>
    <tableColumn id="5" name="Tätigkeit" dataDxfId="3"/>
    <tableColumn id="6" name="Abteilung" dataDxfId="2"/>
    <tableColumn id="7" name="Bereich" dataDxfId="1"/>
    <tableColumn id="8" name="Gehalt" dataDxfId="0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showGridLines="0" tabSelected="1" zoomScaleNormal="100" workbookViewId="0"/>
  </sheetViews>
  <sheetFormatPr baseColWidth="10" defaultRowHeight="15" x14ac:dyDescent="0.25"/>
  <cols>
    <col min="1" max="1" width="2.85546875" style="13" customWidth="1"/>
    <col min="2" max="2" width="5.7109375" style="13" customWidth="1"/>
    <col min="3" max="3" width="1.42578125" style="13" customWidth="1"/>
    <col min="4" max="7" width="11.42578125" style="13"/>
    <col min="8" max="8" width="11.42578125" style="13" customWidth="1"/>
    <col min="9" max="9" width="15.7109375" style="13" customWidth="1"/>
    <col min="10" max="10" width="1.42578125" style="13" customWidth="1"/>
    <col min="11" max="11" width="5.7109375" style="14" customWidth="1"/>
    <col min="12" max="16384" width="11.42578125" style="13"/>
  </cols>
  <sheetData>
    <row r="2" spans="1:11" ht="114" customHeight="1" x14ac:dyDescent="0.25">
      <c r="A2" s="29"/>
      <c r="B2" s="32" t="s">
        <v>174</v>
      </c>
      <c r="C2" s="33"/>
      <c r="D2" s="33"/>
      <c r="E2" s="33"/>
      <c r="F2" s="33"/>
      <c r="G2" s="33"/>
      <c r="H2" s="33"/>
      <c r="I2" s="28"/>
      <c r="J2" s="28"/>
    </row>
    <row r="3" spans="1:11" x14ac:dyDescent="0.25">
      <c r="H3" s="14"/>
      <c r="I3" s="14"/>
      <c r="J3" s="14"/>
    </row>
    <row r="4" spans="1:11" ht="18.75" customHeight="1" x14ac:dyDescent="0.35">
      <c r="A4" s="27"/>
      <c r="B4" s="26" t="s">
        <v>176</v>
      </c>
      <c r="C4" s="25"/>
      <c r="D4" s="18"/>
      <c r="E4" s="17"/>
      <c r="F4" s="17"/>
      <c r="G4" s="17"/>
      <c r="H4" s="17"/>
      <c r="I4" s="17"/>
      <c r="J4" s="17"/>
      <c r="K4" s="17"/>
    </row>
    <row r="5" spans="1:11" x14ac:dyDescent="0.25">
      <c r="K5" s="13"/>
    </row>
    <row r="6" spans="1:11" ht="30" customHeight="1" x14ac:dyDescent="0.25">
      <c r="B6" s="24" t="s">
        <v>173</v>
      </c>
      <c r="D6" s="23" t="s">
        <v>180</v>
      </c>
      <c r="E6" s="22"/>
      <c r="F6" s="22"/>
      <c r="G6" s="22"/>
      <c r="H6" s="22"/>
      <c r="I6" s="21"/>
      <c r="J6" s="20"/>
    </row>
    <row r="7" spans="1:11" ht="8.1" customHeight="1" x14ac:dyDescent="0.25"/>
    <row r="8" spans="1:11" ht="30" customHeight="1" x14ac:dyDescent="0.25">
      <c r="B8" s="24" t="s">
        <v>172</v>
      </c>
      <c r="D8" s="23" t="s">
        <v>181</v>
      </c>
      <c r="E8" s="22"/>
      <c r="F8" s="22"/>
      <c r="G8" s="22"/>
      <c r="H8" s="22"/>
      <c r="I8" s="21"/>
      <c r="J8" s="20"/>
    </row>
    <row r="9" spans="1:11" ht="8.1" customHeight="1" x14ac:dyDescent="0.25"/>
    <row r="10" spans="1:11" ht="30" customHeight="1" x14ac:dyDescent="0.25">
      <c r="B10" s="24" t="s">
        <v>171</v>
      </c>
      <c r="D10" s="23" t="s">
        <v>175</v>
      </c>
      <c r="E10" s="22"/>
      <c r="F10" s="22"/>
      <c r="G10" s="22"/>
      <c r="H10" s="22"/>
      <c r="I10" s="21"/>
      <c r="J10" s="20"/>
    </row>
    <row r="12" spans="1:11" x14ac:dyDescent="0.25">
      <c r="A12" s="14"/>
      <c r="B12" s="19" t="s">
        <v>170</v>
      </c>
      <c r="C12" s="18"/>
      <c r="D12" s="18"/>
      <c r="E12" s="17"/>
      <c r="F12" s="17"/>
      <c r="G12" s="17"/>
      <c r="H12" s="17"/>
      <c r="I12" s="17"/>
      <c r="J12" s="17"/>
      <c r="K12" s="17"/>
    </row>
    <row r="13" spans="1:11" x14ac:dyDescent="0.25">
      <c r="B13" s="16" t="s">
        <v>182</v>
      </c>
      <c r="C13" s="15"/>
      <c r="D13" s="15"/>
      <c r="K13" s="13"/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workbookViewId="0"/>
  </sheetViews>
  <sheetFormatPr baseColWidth="10" defaultRowHeight="15" x14ac:dyDescent="0.25"/>
  <cols>
    <col min="1" max="1" width="8.5703125" customWidth="1"/>
    <col min="2" max="2" width="15.5703125" customWidth="1"/>
    <col min="3" max="3" width="16.85546875" customWidth="1"/>
    <col min="4" max="4" width="25.140625" customWidth="1"/>
  </cols>
  <sheetData>
    <row r="1" spans="1:4" ht="45" customHeight="1" x14ac:dyDescent="0.7">
      <c r="A1" s="13"/>
      <c r="B1" s="31" t="s">
        <v>177</v>
      </c>
    </row>
    <row r="2" spans="1:4" x14ac:dyDescent="0.25">
      <c r="A2" s="13"/>
      <c r="B2" s="30" t="s">
        <v>178</v>
      </c>
    </row>
    <row r="4" spans="1:4" ht="22.5" customHeight="1" x14ac:dyDescent="0.25">
      <c r="B4" s="1" t="s">
        <v>2</v>
      </c>
      <c r="C4" s="1" t="s">
        <v>3</v>
      </c>
      <c r="D4" s="4" t="s">
        <v>169</v>
      </c>
    </row>
    <row r="5" spans="1:4" x14ac:dyDescent="0.25">
      <c r="B5" s="4" t="s">
        <v>7</v>
      </c>
      <c r="C5" s="4" t="s">
        <v>26</v>
      </c>
      <c r="D5" s="3">
        <v>654252.99999999977</v>
      </c>
    </row>
    <row r="6" spans="1:4" x14ac:dyDescent="0.25">
      <c r="B6" s="4"/>
      <c r="C6" s="4" t="s">
        <v>8</v>
      </c>
      <c r="D6" s="3">
        <v>435436.29499999993</v>
      </c>
    </row>
    <row r="7" spans="1:4" x14ac:dyDescent="0.25">
      <c r="B7" s="4"/>
      <c r="C7" s="4" t="s">
        <v>39</v>
      </c>
      <c r="D7" s="3">
        <v>217415.59</v>
      </c>
    </row>
    <row r="8" spans="1:4" x14ac:dyDescent="0.25">
      <c r="B8" s="4"/>
      <c r="C8" s="4" t="s">
        <v>19</v>
      </c>
      <c r="D8" s="3">
        <v>143296.4</v>
      </c>
    </row>
    <row r="9" spans="1:4" x14ac:dyDescent="0.25">
      <c r="B9" s="4"/>
      <c r="C9" s="4" t="s">
        <v>14</v>
      </c>
      <c r="D9" s="3">
        <v>114003.065</v>
      </c>
    </row>
    <row r="10" spans="1:4" x14ac:dyDescent="0.25">
      <c r="B10" t="s">
        <v>167</v>
      </c>
      <c r="D10" s="3">
        <v>1564404.3499999996</v>
      </c>
    </row>
    <row r="11" spans="1:4" x14ac:dyDescent="0.25">
      <c r="B11" s="4" t="s">
        <v>11</v>
      </c>
      <c r="C11" s="4" t="s">
        <v>26</v>
      </c>
      <c r="D11" s="3">
        <v>396825.78500000003</v>
      </c>
    </row>
    <row r="12" spans="1:4" x14ac:dyDescent="0.25">
      <c r="B12" s="4"/>
      <c r="C12" s="4" t="s">
        <v>8</v>
      </c>
      <c r="D12" s="3">
        <v>242973.02500000002</v>
      </c>
    </row>
    <row r="13" spans="1:4" x14ac:dyDescent="0.25">
      <c r="B13" s="4"/>
      <c r="C13" s="4" t="s">
        <v>14</v>
      </c>
      <c r="D13" s="3">
        <v>126842.455</v>
      </c>
    </row>
    <row r="14" spans="1:4" x14ac:dyDescent="0.25">
      <c r="B14" s="4"/>
      <c r="C14" s="4" t="s">
        <v>19</v>
      </c>
      <c r="D14" s="3">
        <v>68171.56</v>
      </c>
    </row>
    <row r="15" spans="1:4" x14ac:dyDescent="0.25">
      <c r="B15" t="s">
        <v>166</v>
      </c>
      <c r="D15" s="3">
        <v>834812.82499999995</v>
      </c>
    </row>
    <row r="16" spans="1:4" x14ac:dyDescent="0.25">
      <c r="B16" s="4" t="s">
        <v>21</v>
      </c>
      <c r="C16" s="4" t="s">
        <v>26</v>
      </c>
      <c r="D16" s="3">
        <v>277308.75</v>
      </c>
    </row>
    <row r="17" spans="2:4" x14ac:dyDescent="0.25">
      <c r="B17" s="4"/>
      <c r="C17" s="4" t="s">
        <v>8</v>
      </c>
      <c r="D17" s="3">
        <v>150345.06</v>
      </c>
    </row>
    <row r="18" spans="2:4" x14ac:dyDescent="0.25">
      <c r="B18" s="4"/>
      <c r="C18" s="4" t="s">
        <v>39</v>
      </c>
      <c r="D18" s="3">
        <v>77658.77</v>
      </c>
    </row>
    <row r="19" spans="2:4" x14ac:dyDescent="0.25">
      <c r="B19" s="4"/>
      <c r="C19" s="4" t="s">
        <v>14</v>
      </c>
      <c r="D19" s="3">
        <v>75289.69</v>
      </c>
    </row>
    <row r="20" spans="2:4" x14ac:dyDescent="0.25">
      <c r="B20" t="s">
        <v>168</v>
      </c>
      <c r="D20" s="3">
        <v>580602.27</v>
      </c>
    </row>
    <row r="21" spans="2:4" x14ac:dyDescent="0.25">
      <c r="B21" s="4" t="s">
        <v>36</v>
      </c>
      <c r="C21" s="4" t="s">
        <v>26</v>
      </c>
      <c r="D21" s="3">
        <v>249000.61000000002</v>
      </c>
    </row>
    <row r="22" spans="2:4" x14ac:dyDescent="0.25">
      <c r="B22" s="4"/>
      <c r="C22" s="4" t="s">
        <v>8</v>
      </c>
      <c r="D22" s="3">
        <v>119518.66</v>
      </c>
    </row>
    <row r="23" spans="2:4" x14ac:dyDescent="0.25">
      <c r="B23" s="4"/>
      <c r="C23" s="4" t="s">
        <v>14</v>
      </c>
      <c r="D23" s="3">
        <v>59809.930000000008</v>
      </c>
    </row>
    <row r="24" spans="2:4" x14ac:dyDescent="0.25">
      <c r="B24" s="4"/>
      <c r="C24" s="4" t="s">
        <v>39</v>
      </c>
      <c r="D24" s="3">
        <v>42550.97</v>
      </c>
    </row>
    <row r="25" spans="2:4" x14ac:dyDescent="0.25">
      <c r="B25" s="4"/>
      <c r="C25" s="4" t="s">
        <v>19</v>
      </c>
      <c r="D25" s="3">
        <v>17267.945</v>
      </c>
    </row>
    <row r="26" spans="2:4" x14ac:dyDescent="0.25">
      <c r="B26" t="s">
        <v>164</v>
      </c>
      <c r="D26" s="3">
        <v>488148.11499999999</v>
      </c>
    </row>
    <row r="27" spans="2:4" x14ac:dyDescent="0.25">
      <c r="B27" s="4" t="s">
        <v>103</v>
      </c>
      <c r="C27" s="4" t="s">
        <v>14</v>
      </c>
      <c r="D27" s="3">
        <v>41801.5</v>
      </c>
    </row>
    <row r="28" spans="2:4" x14ac:dyDescent="0.25">
      <c r="B28" t="s">
        <v>163</v>
      </c>
      <c r="D28" s="3">
        <v>41801.5</v>
      </c>
    </row>
    <row r="29" spans="2:4" x14ac:dyDescent="0.25">
      <c r="B29" s="4" t="s">
        <v>24</v>
      </c>
      <c r="C29" s="4" t="s">
        <v>14</v>
      </c>
      <c r="D29" s="3">
        <v>37449.464999999997</v>
      </c>
    </row>
    <row r="30" spans="2:4" x14ac:dyDescent="0.25">
      <c r="B30" t="s">
        <v>165</v>
      </c>
      <c r="D30" s="3">
        <v>37449.464999999997</v>
      </c>
    </row>
  </sheetData>
  <pageMargins left="0.7" right="0.7" top="0.78740157499999996" bottom="0.78740157499999996" header="0.3" footer="0.3"/>
  <pageSetup paperSize="9" orientation="portrait" horizontalDpi="300" verticalDpi="30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workbookViewId="0"/>
  </sheetViews>
  <sheetFormatPr baseColWidth="10" defaultRowHeight="15" x14ac:dyDescent="0.25"/>
  <cols>
    <col min="1" max="1" width="8.5703125" customWidth="1"/>
    <col min="2" max="2" width="15.5703125" customWidth="1"/>
    <col min="3" max="3" width="16.85546875" customWidth="1"/>
    <col min="4" max="4" width="25.140625" customWidth="1"/>
  </cols>
  <sheetData>
    <row r="1" spans="1:4" ht="45" customHeight="1" x14ac:dyDescent="0.7">
      <c r="A1" s="13"/>
      <c r="B1" s="31" t="s">
        <v>177</v>
      </c>
    </row>
    <row r="2" spans="1:4" x14ac:dyDescent="0.25">
      <c r="A2" s="13"/>
      <c r="B2" s="30" t="s">
        <v>179</v>
      </c>
    </row>
    <row r="4" spans="1:4" ht="22.5" customHeight="1" x14ac:dyDescent="0.25">
      <c r="B4" s="2" t="s">
        <v>2</v>
      </c>
      <c r="C4" s="2" t="s">
        <v>3</v>
      </c>
      <c r="D4" s="4" t="s">
        <v>169</v>
      </c>
    </row>
    <row r="5" spans="1:4" x14ac:dyDescent="0.25">
      <c r="B5" s="4" t="s">
        <v>7</v>
      </c>
      <c r="C5" s="4" t="s">
        <v>26</v>
      </c>
      <c r="D5" s="3">
        <v>654252.99999999977</v>
      </c>
    </row>
    <row r="6" spans="1:4" x14ac:dyDescent="0.25">
      <c r="B6" s="4"/>
      <c r="C6" s="4" t="s">
        <v>8</v>
      </c>
      <c r="D6" s="3">
        <v>435436.29499999993</v>
      </c>
    </row>
    <row r="7" spans="1:4" x14ac:dyDescent="0.25">
      <c r="B7" s="4"/>
      <c r="C7" s="4" t="s">
        <v>39</v>
      </c>
      <c r="D7" s="3">
        <v>217415.59</v>
      </c>
    </row>
    <row r="8" spans="1:4" x14ac:dyDescent="0.25">
      <c r="B8" s="4"/>
      <c r="C8" s="4" t="s">
        <v>19</v>
      </c>
      <c r="D8" s="3">
        <v>143296.4</v>
      </c>
    </row>
    <row r="9" spans="1:4" x14ac:dyDescent="0.25">
      <c r="B9" s="4"/>
      <c r="C9" s="4" t="s">
        <v>14</v>
      </c>
      <c r="D9" s="3">
        <v>114003.065</v>
      </c>
    </row>
    <row r="10" spans="1:4" x14ac:dyDescent="0.25">
      <c r="B10" t="s">
        <v>167</v>
      </c>
      <c r="D10" s="3">
        <v>1564404.3499999996</v>
      </c>
    </row>
    <row r="11" spans="1:4" x14ac:dyDescent="0.25">
      <c r="B11" s="4" t="s">
        <v>11</v>
      </c>
      <c r="C11" s="4" t="s">
        <v>26</v>
      </c>
      <c r="D11" s="3">
        <v>396825.78500000003</v>
      </c>
    </row>
    <row r="12" spans="1:4" x14ac:dyDescent="0.25">
      <c r="B12" s="4"/>
      <c r="C12" s="4" t="s">
        <v>8</v>
      </c>
      <c r="D12" s="3">
        <v>242973.02500000002</v>
      </c>
    </row>
    <row r="13" spans="1:4" x14ac:dyDescent="0.25">
      <c r="B13" s="4"/>
      <c r="C13" s="4" t="s">
        <v>14</v>
      </c>
      <c r="D13" s="3">
        <v>126842.455</v>
      </c>
    </row>
    <row r="14" spans="1:4" x14ac:dyDescent="0.25">
      <c r="B14" s="4"/>
      <c r="C14" s="4" t="s">
        <v>19</v>
      </c>
      <c r="D14" s="3">
        <v>68171.56</v>
      </c>
    </row>
    <row r="15" spans="1:4" x14ac:dyDescent="0.25">
      <c r="B15" t="s">
        <v>166</v>
      </c>
      <c r="D15" s="3">
        <v>834812.82499999995</v>
      </c>
    </row>
    <row r="16" spans="1:4" x14ac:dyDescent="0.25">
      <c r="B16" s="4" t="s">
        <v>21</v>
      </c>
      <c r="C16" s="4" t="s">
        <v>26</v>
      </c>
      <c r="D16" s="3">
        <v>277308.75</v>
      </c>
    </row>
    <row r="17" spans="2:4" x14ac:dyDescent="0.25">
      <c r="B17" s="4"/>
      <c r="C17" s="4" t="s">
        <v>8</v>
      </c>
      <c r="D17" s="3">
        <v>150345.06</v>
      </c>
    </row>
    <row r="18" spans="2:4" x14ac:dyDescent="0.25">
      <c r="B18" s="4"/>
      <c r="C18" s="4" t="s">
        <v>39</v>
      </c>
      <c r="D18" s="3">
        <v>77658.77</v>
      </c>
    </row>
    <row r="19" spans="2:4" x14ac:dyDescent="0.25">
      <c r="B19" s="4"/>
      <c r="C19" s="4" t="s">
        <v>14</v>
      </c>
      <c r="D19" s="3">
        <v>75289.69</v>
      </c>
    </row>
    <row r="20" spans="2:4" x14ac:dyDescent="0.25">
      <c r="B20" t="s">
        <v>168</v>
      </c>
      <c r="D20" s="3">
        <v>580602.27</v>
      </c>
    </row>
    <row r="21" spans="2:4" x14ac:dyDescent="0.25">
      <c r="B21" s="4" t="s">
        <v>36</v>
      </c>
      <c r="C21" s="4" t="s">
        <v>26</v>
      </c>
      <c r="D21" s="3">
        <v>249000.61000000002</v>
      </c>
    </row>
    <row r="22" spans="2:4" x14ac:dyDescent="0.25">
      <c r="B22" s="4"/>
      <c r="C22" s="4" t="s">
        <v>8</v>
      </c>
      <c r="D22" s="3">
        <v>119518.66</v>
      </c>
    </row>
    <row r="23" spans="2:4" x14ac:dyDescent="0.25">
      <c r="B23" s="4"/>
      <c r="C23" s="4" t="s">
        <v>14</v>
      </c>
      <c r="D23" s="3">
        <v>59809.930000000008</v>
      </c>
    </row>
    <row r="24" spans="2:4" x14ac:dyDescent="0.25">
      <c r="B24" s="4"/>
      <c r="C24" s="4" t="s">
        <v>39</v>
      </c>
      <c r="D24" s="3">
        <v>42550.97</v>
      </c>
    </row>
    <row r="25" spans="2:4" x14ac:dyDescent="0.25">
      <c r="B25" s="4"/>
      <c r="C25" s="4" t="s">
        <v>19</v>
      </c>
      <c r="D25" s="3">
        <v>17267.945</v>
      </c>
    </row>
    <row r="26" spans="2:4" x14ac:dyDescent="0.25">
      <c r="B26" t="s">
        <v>164</v>
      </c>
      <c r="D26" s="3">
        <v>488148.11499999999</v>
      </c>
    </row>
    <row r="27" spans="2:4" x14ac:dyDescent="0.25">
      <c r="B27" s="4" t="s">
        <v>103</v>
      </c>
      <c r="C27" s="4" t="s">
        <v>14</v>
      </c>
      <c r="D27" s="3">
        <v>41801.5</v>
      </c>
    </row>
    <row r="28" spans="2:4" x14ac:dyDescent="0.25">
      <c r="B28" t="s">
        <v>163</v>
      </c>
      <c r="D28" s="3">
        <v>41801.5</v>
      </c>
    </row>
    <row r="29" spans="2:4" x14ac:dyDescent="0.25">
      <c r="B29" s="4" t="s">
        <v>24</v>
      </c>
      <c r="C29" s="4" t="s">
        <v>14</v>
      </c>
      <c r="D29" s="3">
        <v>37449.464999999997</v>
      </c>
    </row>
    <row r="30" spans="2:4" x14ac:dyDescent="0.25">
      <c r="B30" t="s">
        <v>165</v>
      </c>
      <c r="D30" s="3">
        <v>37449.464999999997</v>
      </c>
    </row>
  </sheetData>
  <conditionalFormatting pivot="1" sqref="D10 D15 D20 D26 D28 D30">
    <cfRule type="cellIs" dxfId="20" priority="1" operator="lessThanOrEqual">
      <formula>1000000</formula>
    </cfRule>
  </conditionalFormatting>
  <pageMargins left="0.7" right="0.7" top="0.78740157499999996" bottom="0.78740157499999996" header="0.3" footer="0.3"/>
  <pageSetup paperSize="9" orientation="portrait" horizontalDpi="300" verticalDpi="30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8"/>
  <sheetViews>
    <sheetView showGridLines="0" workbookViewId="0"/>
  </sheetViews>
  <sheetFormatPr baseColWidth="10" defaultRowHeight="15" x14ac:dyDescent="0.25"/>
  <cols>
    <col min="1" max="1" width="8.5703125" customWidth="1"/>
    <col min="2" max="2" width="15.5703125" bestFit="1" customWidth="1"/>
    <col min="3" max="3" width="23.5703125" bestFit="1" customWidth="1"/>
    <col min="4" max="4" width="14.28515625" bestFit="1" customWidth="1"/>
    <col min="5" max="5" width="12.5703125" bestFit="1" customWidth="1"/>
    <col min="6" max="6" width="13.140625" bestFit="1" customWidth="1"/>
  </cols>
  <sheetData>
    <row r="1" spans="1:6" ht="45" customHeight="1" x14ac:dyDescent="0.7">
      <c r="A1" s="13"/>
      <c r="B1" s="31" t="s">
        <v>175</v>
      </c>
    </row>
    <row r="2" spans="1:6" x14ac:dyDescent="0.25">
      <c r="A2" s="13"/>
      <c r="B2" s="30" t="s">
        <v>183</v>
      </c>
    </row>
    <row r="3" spans="1:6" ht="15" customHeight="1" x14ac:dyDescent="0.25"/>
    <row r="4" spans="1:6" ht="27" customHeight="1" x14ac:dyDescent="0.25">
      <c r="B4" s="5" t="s">
        <v>0</v>
      </c>
      <c r="C4" s="5" t="s">
        <v>1</v>
      </c>
      <c r="D4" s="5" t="s">
        <v>2</v>
      </c>
      <c r="E4" s="5" t="s">
        <v>3</v>
      </c>
      <c r="F4" s="6" t="s">
        <v>4</v>
      </c>
    </row>
    <row r="5" spans="1:6" x14ac:dyDescent="0.25">
      <c r="B5" s="7" t="s">
        <v>5</v>
      </c>
      <c r="C5" s="8" t="s">
        <v>6</v>
      </c>
      <c r="D5" s="8" t="s">
        <v>7</v>
      </c>
      <c r="E5" s="8" t="s">
        <v>8</v>
      </c>
      <c r="F5" s="12">
        <v>21722.47</v>
      </c>
    </row>
    <row r="6" spans="1:6" x14ac:dyDescent="0.25">
      <c r="B6" s="7" t="s">
        <v>9</v>
      </c>
      <c r="C6" s="8" t="s">
        <v>10</v>
      </c>
      <c r="D6" s="8" t="s">
        <v>11</v>
      </c>
      <c r="E6" s="8" t="s">
        <v>8</v>
      </c>
      <c r="F6" s="12">
        <v>34537.72</v>
      </c>
    </row>
    <row r="7" spans="1:6" x14ac:dyDescent="0.25">
      <c r="B7" s="7" t="s">
        <v>12</v>
      </c>
      <c r="C7" s="8" t="s">
        <v>13</v>
      </c>
      <c r="D7" s="8" t="s">
        <v>11</v>
      </c>
      <c r="E7" s="9" t="s">
        <v>14</v>
      </c>
      <c r="F7" s="12">
        <v>49820.47</v>
      </c>
    </row>
    <row r="8" spans="1:6" x14ac:dyDescent="0.25">
      <c r="B8" s="7" t="s">
        <v>15</v>
      </c>
      <c r="C8" s="8" t="s">
        <v>16</v>
      </c>
      <c r="D8" s="8" t="s">
        <v>7</v>
      </c>
      <c r="E8" s="8" t="s">
        <v>8</v>
      </c>
      <c r="F8" s="12">
        <v>41208.75</v>
      </c>
    </row>
    <row r="9" spans="1:6" x14ac:dyDescent="0.25">
      <c r="B9" s="7" t="s">
        <v>17</v>
      </c>
      <c r="C9" s="8" t="s">
        <v>18</v>
      </c>
      <c r="D9" s="8" t="s">
        <v>7</v>
      </c>
      <c r="E9" s="9" t="s">
        <v>19</v>
      </c>
      <c r="F9" s="12">
        <v>31183.97</v>
      </c>
    </row>
    <row r="10" spans="1:6" x14ac:dyDescent="0.25">
      <c r="B10" s="7" t="s">
        <v>20</v>
      </c>
      <c r="C10" s="10" t="s">
        <v>13</v>
      </c>
      <c r="D10" s="10" t="s">
        <v>21</v>
      </c>
      <c r="E10" s="10" t="s">
        <v>8</v>
      </c>
      <c r="F10" s="12">
        <v>57330.9</v>
      </c>
    </row>
    <row r="11" spans="1:6" x14ac:dyDescent="0.25">
      <c r="B11" s="7" t="s">
        <v>22</v>
      </c>
      <c r="C11" s="10" t="s">
        <v>23</v>
      </c>
      <c r="D11" s="10" t="s">
        <v>24</v>
      </c>
      <c r="E11" s="11" t="s">
        <v>14</v>
      </c>
      <c r="F11" s="12">
        <v>18437.14</v>
      </c>
    </row>
    <row r="12" spans="1:6" x14ac:dyDescent="0.25">
      <c r="B12" s="7" t="s">
        <v>25</v>
      </c>
      <c r="C12" s="10" t="s">
        <v>6</v>
      </c>
      <c r="D12" s="10" t="s">
        <v>7</v>
      </c>
      <c r="E12" s="11" t="s">
        <v>26</v>
      </c>
      <c r="F12" s="12">
        <v>34906.92</v>
      </c>
    </row>
    <row r="13" spans="1:6" x14ac:dyDescent="0.25">
      <c r="B13" s="7" t="s">
        <v>27</v>
      </c>
      <c r="C13" s="8" t="s">
        <v>10</v>
      </c>
      <c r="D13" s="8" t="s">
        <v>11</v>
      </c>
      <c r="E13" s="9" t="s">
        <v>26</v>
      </c>
      <c r="F13" s="12">
        <v>41751.72</v>
      </c>
    </row>
    <row r="14" spans="1:6" x14ac:dyDescent="0.25">
      <c r="B14" s="7" t="s">
        <v>28</v>
      </c>
      <c r="C14" s="10" t="s">
        <v>29</v>
      </c>
      <c r="D14" s="10" t="s">
        <v>7</v>
      </c>
      <c r="E14" s="11" t="s">
        <v>8</v>
      </c>
      <c r="F14" s="12">
        <v>50891.72</v>
      </c>
    </row>
    <row r="15" spans="1:6" x14ac:dyDescent="0.25">
      <c r="B15" s="7" t="s">
        <v>30</v>
      </c>
      <c r="C15" s="10" t="s">
        <v>31</v>
      </c>
      <c r="D15" s="10" t="s">
        <v>11</v>
      </c>
      <c r="E15" s="11" t="s">
        <v>26</v>
      </c>
      <c r="F15" s="12">
        <v>14836.5</v>
      </c>
    </row>
    <row r="16" spans="1:6" x14ac:dyDescent="0.25">
      <c r="B16" s="7" t="s">
        <v>32</v>
      </c>
      <c r="C16" s="8" t="s">
        <v>33</v>
      </c>
      <c r="D16" s="8" t="s">
        <v>21</v>
      </c>
      <c r="E16" s="9" t="s">
        <v>26</v>
      </c>
      <c r="F16" s="12">
        <v>29853.97</v>
      </c>
    </row>
    <row r="17" spans="2:6" x14ac:dyDescent="0.25">
      <c r="B17" s="7" t="s">
        <v>34</v>
      </c>
      <c r="C17" s="10" t="s">
        <v>35</v>
      </c>
      <c r="D17" s="10" t="s">
        <v>36</v>
      </c>
      <c r="E17" s="11" t="s">
        <v>26</v>
      </c>
      <c r="F17" s="12">
        <v>31335.31</v>
      </c>
    </row>
    <row r="18" spans="2:6" x14ac:dyDescent="0.25">
      <c r="B18" s="7" t="s">
        <v>37</v>
      </c>
      <c r="C18" s="8" t="s">
        <v>38</v>
      </c>
      <c r="D18" s="8" t="s">
        <v>21</v>
      </c>
      <c r="E18" s="9" t="s">
        <v>39</v>
      </c>
      <c r="F18" s="12">
        <v>24876.47</v>
      </c>
    </row>
    <row r="19" spans="2:6" x14ac:dyDescent="0.25">
      <c r="B19" s="7" t="s">
        <v>40</v>
      </c>
      <c r="C19" s="8" t="s">
        <v>16</v>
      </c>
      <c r="D19" s="8" t="s">
        <v>7</v>
      </c>
      <c r="E19" s="9" t="s">
        <v>26</v>
      </c>
      <c r="F19" s="12">
        <v>50140.22</v>
      </c>
    </row>
    <row r="20" spans="2:6" x14ac:dyDescent="0.25">
      <c r="B20" s="7" t="s">
        <v>41</v>
      </c>
      <c r="C20" s="8" t="s">
        <v>16</v>
      </c>
      <c r="D20" s="8" t="s">
        <v>36</v>
      </c>
      <c r="E20" s="9" t="s">
        <v>39</v>
      </c>
      <c r="F20" s="12">
        <v>42550.97</v>
      </c>
    </row>
    <row r="21" spans="2:6" x14ac:dyDescent="0.25">
      <c r="B21" s="7" t="s">
        <v>42</v>
      </c>
      <c r="C21" s="8" t="s">
        <v>16</v>
      </c>
      <c r="D21" s="8" t="s">
        <v>7</v>
      </c>
      <c r="E21" s="9" t="s">
        <v>26</v>
      </c>
      <c r="F21" s="12">
        <v>49111.97</v>
      </c>
    </row>
    <row r="22" spans="2:6" x14ac:dyDescent="0.25">
      <c r="B22" s="7" t="s">
        <v>43</v>
      </c>
      <c r="C22" s="8" t="s">
        <v>44</v>
      </c>
      <c r="D22" s="8" t="s">
        <v>21</v>
      </c>
      <c r="E22" s="8" t="s">
        <v>8</v>
      </c>
      <c r="F22" s="12">
        <v>16720.97</v>
      </c>
    </row>
    <row r="23" spans="2:6" x14ac:dyDescent="0.25">
      <c r="B23" s="7" t="s">
        <v>45</v>
      </c>
      <c r="C23" s="10" t="s">
        <v>46</v>
      </c>
      <c r="D23" s="10" t="s">
        <v>11</v>
      </c>
      <c r="E23" s="11" t="s">
        <v>14</v>
      </c>
      <c r="F23" s="12">
        <v>23208.245000000003</v>
      </c>
    </row>
    <row r="24" spans="2:6" x14ac:dyDescent="0.25">
      <c r="B24" s="7" t="s">
        <v>47</v>
      </c>
      <c r="C24" s="10" t="s">
        <v>48</v>
      </c>
      <c r="D24" s="10" t="s">
        <v>11</v>
      </c>
      <c r="E24" s="11" t="s">
        <v>26</v>
      </c>
      <c r="F24" s="12">
        <v>38554.794999999998</v>
      </c>
    </row>
    <row r="25" spans="2:6" x14ac:dyDescent="0.25">
      <c r="B25" s="7" t="s">
        <v>49</v>
      </c>
      <c r="C25" s="8" t="s">
        <v>18</v>
      </c>
      <c r="D25" s="8" t="s">
        <v>7</v>
      </c>
      <c r="E25" s="9" t="s">
        <v>19</v>
      </c>
      <c r="F25" s="12">
        <v>27133.22</v>
      </c>
    </row>
    <row r="26" spans="2:6" x14ac:dyDescent="0.25">
      <c r="B26" s="7" t="s">
        <v>50</v>
      </c>
      <c r="C26" s="10" t="s">
        <v>51</v>
      </c>
      <c r="D26" s="10" t="s">
        <v>21</v>
      </c>
      <c r="E26" s="11" t="s">
        <v>26</v>
      </c>
      <c r="F26" s="12">
        <v>17858.050000000003</v>
      </c>
    </row>
    <row r="27" spans="2:6" x14ac:dyDescent="0.25">
      <c r="B27" s="7" t="s">
        <v>52</v>
      </c>
      <c r="C27" s="10" t="s">
        <v>53</v>
      </c>
      <c r="D27" s="10" t="s">
        <v>11</v>
      </c>
      <c r="E27" s="11" t="s">
        <v>26</v>
      </c>
      <c r="F27" s="12">
        <v>25635.08</v>
      </c>
    </row>
    <row r="28" spans="2:6" x14ac:dyDescent="0.25">
      <c r="B28" s="7" t="s">
        <v>54</v>
      </c>
      <c r="C28" s="10" t="s">
        <v>6</v>
      </c>
      <c r="D28" s="10" t="s">
        <v>7</v>
      </c>
      <c r="E28" s="11" t="s">
        <v>26</v>
      </c>
      <c r="F28" s="12">
        <v>20415.895</v>
      </c>
    </row>
    <row r="29" spans="2:6" x14ac:dyDescent="0.25">
      <c r="B29" s="7" t="s">
        <v>55</v>
      </c>
      <c r="C29" s="10" t="s">
        <v>56</v>
      </c>
      <c r="D29" s="10" t="s">
        <v>7</v>
      </c>
      <c r="E29" s="11" t="s">
        <v>39</v>
      </c>
      <c r="F29" s="12">
        <v>29144.045000000002</v>
      </c>
    </row>
    <row r="30" spans="2:6" x14ac:dyDescent="0.25">
      <c r="B30" s="7" t="s">
        <v>57</v>
      </c>
      <c r="C30" s="8" t="s">
        <v>38</v>
      </c>
      <c r="D30" s="8" t="s">
        <v>7</v>
      </c>
      <c r="E30" s="9" t="s">
        <v>26</v>
      </c>
      <c r="F30" s="12">
        <v>16582.22</v>
      </c>
    </row>
    <row r="31" spans="2:6" x14ac:dyDescent="0.25">
      <c r="B31" s="7" t="s">
        <v>58</v>
      </c>
      <c r="C31" s="8" t="s">
        <v>59</v>
      </c>
      <c r="D31" s="8" t="s">
        <v>7</v>
      </c>
      <c r="E31" s="9" t="s">
        <v>26</v>
      </c>
      <c r="F31" s="12">
        <v>28356.47</v>
      </c>
    </row>
    <row r="32" spans="2:6" x14ac:dyDescent="0.25">
      <c r="B32" s="7" t="s">
        <v>60</v>
      </c>
      <c r="C32" s="10" t="s">
        <v>16</v>
      </c>
      <c r="D32" s="10" t="s">
        <v>7</v>
      </c>
      <c r="E32" s="11" t="s">
        <v>26</v>
      </c>
      <c r="F32" s="12">
        <v>29128.13</v>
      </c>
    </row>
    <row r="33" spans="2:6" x14ac:dyDescent="0.25">
      <c r="B33" s="7" t="s">
        <v>61</v>
      </c>
      <c r="C33" s="10" t="s">
        <v>35</v>
      </c>
      <c r="D33" s="10" t="s">
        <v>7</v>
      </c>
      <c r="E33" s="11" t="s">
        <v>14</v>
      </c>
      <c r="F33" s="12">
        <v>39605.300000000003</v>
      </c>
    </row>
    <row r="34" spans="2:6" x14ac:dyDescent="0.25">
      <c r="B34" s="7" t="s">
        <v>62</v>
      </c>
      <c r="C34" s="10" t="s">
        <v>63</v>
      </c>
      <c r="D34" s="10" t="s">
        <v>7</v>
      </c>
      <c r="E34" s="11" t="s">
        <v>19</v>
      </c>
      <c r="F34" s="12">
        <v>27053.87</v>
      </c>
    </row>
    <row r="35" spans="2:6" x14ac:dyDescent="0.25">
      <c r="B35" s="7" t="s">
        <v>64</v>
      </c>
      <c r="C35" s="8" t="s">
        <v>38</v>
      </c>
      <c r="D35" s="8" t="s">
        <v>7</v>
      </c>
      <c r="E35" s="9" t="s">
        <v>26</v>
      </c>
      <c r="F35" s="12">
        <v>17590.22</v>
      </c>
    </row>
    <row r="36" spans="2:6" x14ac:dyDescent="0.25">
      <c r="B36" s="7" t="s">
        <v>65</v>
      </c>
      <c r="C36" s="8" t="s">
        <v>66</v>
      </c>
      <c r="D36" s="8" t="s">
        <v>36</v>
      </c>
      <c r="E36" s="9" t="s">
        <v>26</v>
      </c>
      <c r="F36" s="12">
        <v>37127.72</v>
      </c>
    </row>
    <row r="37" spans="2:6" x14ac:dyDescent="0.25">
      <c r="B37" s="7" t="s">
        <v>67</v>
      </c>
      <c r="C37" s="8" t="s">
        <v>6</v>
      </c>
      <c r="D37" s="8" t="s">
        <v>21</v>
      </c>
      <c r="E37" s="9" t="s">
        <v>26</v>
      </c>
      <c r="F37" s="12">
        <v>51581.46</v>
      </c>
    </row>
    <row r="38" spans="2:6" x14ac:dyDescent="0.25">
      <c r="B38" s="7" t="s">
        <v>68</v>
      </c>
      <c r="C38" s="8" t="s">
        <v>38</v>
      </c>
      <c r="D38" s="8" t="s">
        <v>36</v>
      </c>
      <c r="E38" s="9" t="s">
        <v>26</v>
      </c>
      <c r="F38" s="12">
        <v>16566.47</v>
      </c>
    </row>
    <row r="39" spans="2:6" x14ac:dyDescent="0.25">
      <c r="B39" s="7" t="s">
        <v>69</v>
      </c>
      <c r="C39" s="10" t="s">
        <v>35</v>
      </c>
      <c r="D39" s="8" t="s">
        <v>11</v>
      </c>
      <c r="E39" s="9" t="s">
        <v>26</v>
      </c>
      <c r="F39" s="12">
        <v>35638.97</v>
      </c>
    </row>
    <row r="40" spans="2:6" x14ac:dyDescent="0.25">
      <c r="B40" s="7" t="s">
        <v>70</v>
      </c>
      <c r="C40" s="10" t="s">
        <v>16</v>
      </c>
      <c r="D40" s="8" t="s">
        <v>7</v>
      </c>
      <c r="E40" s="9" t="s">
        <v>26</v>
      </c>
      <c r="F40" s="12">
        <v>41788.97</v>
      </c>
    </row>
    <row r="41" spans="2:6" x14ac:dyDescent="0.25">
      <c r="B41" s="7" t="s">
        <v>71</v>
      </c>
      <c r="C41" s="10" t="s">
        <v>44</v>
      </c>
      <c r="D41" s="8" t="s">
        <v>21</v>
      </c>
      <c r="E41" s="9" t="s">
        <v>26</v>
      </c>
      <c r="F41" s="12">
        <v>22355.72</v>
      </c>
    </row>
    <row r="42" spans="2:6" x14ac:dyDescent="0.25">
      <c r="B42" s="7" t="s">
        <v>72</v>
      </c>
      <c r="C42" s="10" t="s">
        <v>6</v>
      </c>
      <c r="D42" s="8" t="s">
        <v>7</v>
      </c>
      <c r="E42" s="9" t="s">
        <v>26</v>
      </c>
      <c r="F42" s="12">
        <v>29590.22</v>
      </c>
    </row>
    <row r="43" spans="2:6" x14ac:dyDescent="0.25">
      <c r="B43" s="7" t="s">
        <v>73</v>
      </c>
      <c r="C43" s="8" t="s">
        <v>35</v>
      </c>
      <c r="D43" s="10" t="s">
        <v>7</v>
      </c>
      <c r="E43" s="11" t="s">
        <v>26</v>
      </c>
      <c r="F43" s="12">
        <v>15499.094999999999</v>
      </c>
    </row>
    <row r="44" spans="2:6" x14ac:dyDescent="0.25">
      <c r="B44" s="7" t="s">
        <v>74</v>
      </c>
      <c r="C44" s="8" t="s">
        <v>31</v>
      </c>
      <c r="D44" s="10" t="s">
        <v>36</v>
      </c>
      <c r="E44" s="11" t="s">
        <v>26</v>
      </c>
      <c r="F44" s="12">
        <v>29692.82</v>
      </c>
    </row>
    <row r="45" spans="2:6" x14ac:dyDescent="0.25">
      <c r="B45" s="7" t="s">
        <v>75</v>
      </c>
      <c r="C45" s="8" t="s">
        <v>10</v>
      </c>
      <c r="D45" s="10" t="s">
        <v>7</v>
      </c>
      <c r="E45" s="10" t="s">
        <v>8</v>
      </c>
      <c r="F45" s="12">
        <v>34500.245000000003</v>
      </c>
    </row>
    <row r="46" spans="2:6" x14ac:dyDescent="0.25">
      <c r="B46" s="7" t="s">
        <v>76</v>
      </c>
      <c r="C46" s="8" t="s">
        <v>77</v>
      </c>
      <c r="D46" s="10" t="s">
        <v>11</v>
      </c>
      <c r="E46" s="11" t="s">
        <v>26</v>
      </c>
      <c r="F46" s="12">
        <v>24707.795000000002</v>
      </c>
    </row>
    <row r="47" spans="2:6" x14ac:dyDescent="0.25">
      <c r="B47" s="7" t="s">
        <v>78</v>
      </c>
      <c r="C47" s="8" t="s">
        <v>31</v>
      </c>
      <c r="D47" s="10" t="s">
        <v>7</v>
      </c>
      <c r="E47" s="10" t="s">
        <v>8</v>
      </c>
      <c r="F47" s="12">
        <v>16490.960000000003</v>
      </c>
    </row>
    <row r="48" spans="2:6" x14ac:dyDescent="0.25">
      <c r="B48" s="7" t="s">
        <v>79</v>
      </c>
      <c r="C48" s="8" t="s">
        <v>63</v>
      </c>
      <c r="D48" s="10" t="s">
        <v>36</v>
      </c>
      <c r="E48" s="11" t="s">
        <v>19</v>
      </c>
      <c r="F48" s="12">
        <v>17267.945</v>
      </c>
    </row>
    <row r="49" spans="2:6" x14ac:dyDescent="0.25">
      <c r="B49" s="7" t="s">
        <v>80</v>
      </c>
      <c r="C49" s="8" t="s">
        <v>13</v>
      </c>
      <c r="D49" s="10" t="s">
        <v>21</v>
      </c>
      <c r="E49" s="11" t="s">
        <v>39</v>
      </c>
      <c r="F49" s="12">
        <v>16407.280000000002</v>
      </c>
    </row>
    <row r="50" spans="2:6" x14ac:dyDescent="0.25">
      <c r="B50" s="7" t="s">
        <v>81</v>
      </c>
      <c r="C50" s="8" t="s">
        <v>82</v>
      </c>
      <c r="D50" s="10" t="s">
        <v>36</v>
      </c>
      <c r="E50" s="11" t="s">
        <v>14</v>
      </c>
      <c r="F50" s="12">
        <v>28843.460000000003</v>
      </c>
    </row>
    <row r="51" spans="2:6" x14ac:dyDescent="0.25">
      <c r="B51" s="7" t="s">
        <v>83</v>
      </c>
      <c r="C51" s="10" t="s">
        <v>18</v>
      </c>
      <c r="D51" s="10" t="s">
        <v>7</v>
      </c>
      <c r="E51" s="10" t="s">
        <v>19</v>
      </c>
      <c r="F51" s="12">
        <v>28053.870000000003</v>
      </c>
    </row>
    <row r="52" spans="2:6" x14ac:dyDescent="0.25">
      <c r="B52" s="7" t="s">
        <v>84</v>
      </c>
      <c r="C52" s="8" t="s">
        <v>35</v>
      </c>
      <c r="D52" s="10" t="s">
        <v>36</v>
      </c>
      <c r="E52" s="11" t="s">
        <v>26</v>
      </c>
      <c r="F52" s="12">
        <v>26807.88</v>
      </c>
    </row>
    <row r="53" spans="2:6" x14ac:dyDescent="0.25">
      <c r="B53" s="7" t="s">
        <v>85</v>
      </c>
      <c r="C53" s="8" t="s">
        <v>59</v>
      </c>
      <c r="D53" s="8" t="s">
        <v>11</v>
      </c>
      <c r="E53" s="9" t="s">
        <v>26</v>
      </c>
      <c r="F53" s="12">
        <v>17572.22</v>
      </c>
    </row>
    <row r="54" spans="2:6" x14ac:dyDescent="0.25">
      <c r="B54" s="7" t="s">
        <v>86</v>
      </c>
      <c r="C54" s="10" t="s">
        <v>6</v>
      </c>
      <c r="D54" s="10" t="s">
        <v>36</v>
      </c>
      <c r="E54" s="10" t="s">
        <v>8</v>
      </c>
      <c r="F54" s="12">
        <v>29692.82</v>
      </c>
    </row>
    <row r="55" spans="2:6" x14ac:dyDescent="0.25">
      <c r="B55" s="7" t="s">
        <v>87</v>
      </c>
      <c r="C55" s="10" t="s">
        <v>35</v>
      </c>
      <c r="D55" s="10" t="s">
        <v>7</v>
      </c>
      <c r="E55" s="11" t="s">
        <v>26</v>
      </c>
      <c r="F55" s="12">
        <v>26825.795000000002</v>
      </c>
    </row>
    <row r="56" spans="2:6" x14ac:dyDescent="0.25">
      <c r="B56" s="7" t="s">
        <v>88</v>
      </c>
      <c r="C56" s="10" t="s">
        <v>29</v>
      </c>
      <c r="D56" s="10" t="s">
        <v>7</v>
      </c>
      <c r="E56" s="11" t="s">
        <v>39</v>
      </c>
      <c r="F56" s="12">
        <v>14956.51</v>
      </c>
    </row>
    <row r="57" spans="2:6" x14ac:dyDescent="0.25">
      <c r="B57" s="7" t="s">
        <v>89</v>
      </c>
      <c r="C57" s="10" t="s">
        <v>10</v>
      </c>
      <c r="D57" s="10" t="s">
        <v>7</v>
      </c>
      <c r="E57" s="10" t="s">
        <v>8</v>
      </c>
      <c r="F57" s="12">
        <v>23158.645</v>
      </c>
    </row>
    <row r="58" spans="2:6" x14ac:dyDescent="0.25">
      <c r="B58" s="7" t="s">
        <v>90</v>
      </c>
      <c r="C58" s="10" t="s">
        <v>51</v>
      </c>
      <c r="D58" s="8" t="s">
        <v>7</v>
      </c>
      <c r="E58" s="9" t="s">
        <v>39</v>
      </c>
      <c r="F58" s="12">
        <v>36712.97</v>
      </c>
    </row>
    <row r="59" spans="2:6" x14ac:dyDescent="0.25">
      <c r="B59" s="7" t="s">
        <v>91</v>
      </c>
      <c r="C59" s="10" t="s">
        <v>92</v>
      </c>
      <c r="D59" s="8" t="s">
        <v>21</v>
      </c>
      <c r="E59" s="9" t="s">
        <v>26</v>
      </c>
      <c r="F59" s="12">
        <v>23961.47</v>
      </c>
    </row>
    <row r="60" spans="2:6" x14ac:dyDescent="0.25">
      <c r="B60" s="7" t="s">
        <v>93</v>
      </c>
      <c r="C60" s="10" t="s">
        <v>51</v>
      </c>
      <c r="D60" s="8" t="s">
        <v>11</v>
      </c>
      <c r="E60" s="9" t="s">
        <v>26</v>
      </c>
      <c r="F60" s="12">
        <v>33508.97</v>
      </c>
    </row>
    <row r="61" spans="2:6" x14ac:dyDescent="0.25">
      <c r="B61" s="7" t="s">
        <v>94</v>
      </c>
      <c r="C61" s="10" t="s">
        <v>35</v>
      </c>
      <c r="D61" s="8" t="s">
        <v>36</v>
      </c>
      <c r="E61" s="9" t="s">
        <v>26</v>
      </c>
      <c r="F61" s="12">
        <v>46696.22</v>
      </c>
    </row>
    <row r="62" spans="2:6" x14ac:dyDescent="0.25">
      <c r="B62" s="7" t="s">
        <v>95</v>
      </c>
      <c r="C62" s="10" t="s">
        <v>96</v>
      </c>
      <c r="D62" s="8" t="s">
        <v>21</v>
      </c>
      <c r="E62" s="9" t="s">
        <v>26</v>
      </c>
      <c r="F62" s="12">
        <v>59326.22</v>
      </c>
    </row>
    <row r="63" spans="2:6" x14ac:dyDescent="0.25">
      <c r="B63" s="7" t="s">
        <v>97</v>
      </c>
      <c r="C63" s="8" t="s">
        <v>33</v>
      </c>
      <c r="D63" s="8" t="s">
        <v>36</v>
      </c>
      <c r="E63" s="8" t="s">
        <v>8</v>
      </c>
      <c r="F63" s="12">
        <v>30883.97</v>
      </c>
    </row>
    <row r="64" spans="2:6" x14ac:dyDescent="0.25">
      <c r="B64" s="7" t="s">
        <v>98</v>
      </c>
      <c r="C64" s="8" t="s">
        <v>10</v>
      </c>
      <c r="D64" s="8" t="s">
        <v>36</v>
      </c>
      <c r="E64" s="8" t="s">
        <v>8</v>
      </c>
      <c r="F64" s="12">
        <v>43452.47</v>
      </c>
    </row>
    <row r="65" spans="2:6" x14ac:dyDescent="0.25">
      <c r="B65" s="7" t="s">
        <v>99</v>
      </c>
      <c r="C65" s="8" t="s">
        <v>77</v>
      </c>
      <c r="D65" s="8" t="s">
        <v>7</v>
      </c>
      <c r="E65" s="9" t="s">
        <v>39</v>
      </c>
      <c r="F65" s="12">
        <v>37138.97</v>
      </c>
    </row>
    <row r="66" spans="2:6" x14ac:dyDescent="0.25">
      <c r="B66" s="7" t="s">
        <v>100</v>
      </c>
      <c r="C66" s="8" t="s">
        <v>33</v>
      </c>
      <c r="D66" s="8" t="s">
        <v>7</v>
      </c>
      <c r="E66" s="8" t="s">
        <v>8</v>
      </c>
      <c r="F66" s="12">
        <v>17963.72</v>
      </c>
    </row>
    <row r="67" spans="2:6" x14ac:dyDescent="0.25">
      <c r="B67" s="7" t="s">
        <v>101</v>
      </c>
      <c r="C67" s="10" t="s">
        <v>92</v>
      </c>
      <c r="D67" s="10" t="s">
        <v>7</v>
      </c>
      <c r="E67" s="11" t="s">
        <v>26</v>
      </c>
      <c r="F67" s="12">
        <v>17267.945</v>
      </c>
    </row>
    <row r="68" spans="2:6" x14ac:dyDescent="0.25">
      <c r="B68" s="7" t="s">
        <v>102</v>
      </c>
      <c r="C68" s="10" t="s">
        <v>33</v>
      </c>
      <c r="D68" s="10" t="s">
        <v>103</v>
      </c>
      <c r="E68" s="10" t="s">
        <v>14</v>
      </c>
      <c r="F68" s="12">
        <v>17909.960000000003</v>
      </c>
    </row>
    <row r="69" spans="2:6" x14ac:dyDescent="0.25">
      <c r="B69" s="7" t="s">
        <v>104</v>
      </c>
      <c r="C69" s="10" t="s">
        <v>16</v>
      </c>
      <c r="D69" s="10" t="s">
        <v>7</v>
      </c>
      <c r="E69" s="11" t="s">
        <v>39</v>
      </c>
      <c r="F69" s="12">
        <v>25290.905000000002</v>
      </c>
    </row>
    <row r="70" spans="2:6" x14ac:dyDescent="0.25">
      <c r="B70" s="7" t="s">
        <v>105</v>
      </c>
      <c r="C70" s="8" t="s">
        <v>106</v>
      </c>
      <c r="D70" s="8" t="s">
        <v>7</v>
      </c>
      <c r="E70" s="8" t="s">
        <v>8</v>
      </c>
      <c r="F70" s="12">
        <v>28381.22</v>
      </c>
    </row>
    <row r="71" spans="2:6" x14ac:dyDescent="0.25">
      <c r="B71" s="7" t="s">
        <v>107</v>
      </c>
      <c r="C71" s="8" t="s">
        <v>66</v>
      </c>
      <c r="D71" s="8" t="s">
        <v>36</v>
      </c>
      <c r="E71" s="9" t="s">
        <v>26</v>
      </c>
      <c r="F71" s="12">
        <v>36715.22</v>
      </c>
    </row>
    <row r="72" spans="2:6" x14ac:dyDescent="0.25">
      <c r="B72" s="7" t="s">
        <v>108</v>
      </c>
      <c r="C72" s="8" t="s">
        <v>31</v>
      </c>
      <c r="D72" s="8" t="s">
        <v>21</v>
      </c>
      <c r="E72" s="8" t="s">
        <v>8</v>
      </c>
      <c r="F72" s="12">
        <v>18349.22</v>
      </c>
    </row>
    <row r="73" spans="2:6" x14ac:dyDescent="0.25">
      <c r="B73" s="7" t="s">
        <v>109</v>
      </c>
      <c r="C73" s="10" t="s">
        <v>51</v>
      </c>
      <c r="D73" s="10" t="s">
        <v>36</v>
      </c>
      <c r="E73" s="10" t="s">
        <v>8</v>
      </c>
      <c r="F73" s="12">
        <v>15489.4</v>
      </c>
    </row>
    <row r="74" spans="2:6" x14ac:dyDescent="0.25">
      <c r="B74" s="7" t="s">
        <v>110</v>
      </c>
      <c r="C74" s="8" t="s">
        <v>13</v>
      </c>
      <c r="D74" s="8" t="s">
        <v>21</v>
      </c>
      <c r="E74" s="9" t="s">
        <v>14</v>
      </c>
      <c r="F74" s="12">
        <v>58982.720000000001</v>
      </c>
    </row>
    <row r="75" spans="2:6" x14ac:dyDescent="0.25">
      <c r="B75" s="7" t="s">
        <v>111</v>
      </c>
      <c r="C75" s="8" t="s">
        <v>16</v>
      </c>
      <c r="D75" s="8" t="s">
        <v>7</v>
      </c>
      <c r="E75" s="9" t="s">
        <v>26</v>
      </c>
      <c r="F75" s="12">
        <v>49297.97</v>
      </c>
    </row>
    <row r="76" spans="2:6" x14ac:dyDescent="0.25">
      <c r="B76" s="7" t="s">
        <v>112</v>
      </c>
      <c r="C76" s="8" t="s">
        <v>31</v>
      </c>
      <c r="D76" s="8" t="s">
        <v>21</v>
      </c>
      <c r="E76" s="9" t="s">
        <v>14</v>
      </c>
      <c r="F76" s="12">
        <v>16306.97</v>
      </c>
    </row>
    <row r="77" spans="2:6" x14ac:dyDescent="0.25">
      <c r="B77" s="7" t="s">
        <v>113</v>
      </c>
      <c r="C77" s="8" t="s">
        <v>29</v>
      </c>
      <c r="D77" s="8" t="s">
        <v>7</v>
      </c>
      <c r="E77" s="8" t="s">
        <v>8</v>
      </c>
      <c r="F77" s="12">
        <v>42605.72</v>
      </c>
    </row>
    <row r="78" spans="2:6" x14ac:dyDescent="0.25">
      <c r="B78" s="7" t="s">
        <v>114</v>
      </c>
      <c r="C78" s="8" t="s">
        <v>115</v>
      </c>
      <c r="D78" s="8" t="s">
        <v>7</v>
      </c>
      <c r="E78" s="8" t="s">
        <v>8</v>
      </c>
      <c r="F78" s="12">
        <v>53637.47</v>
      </c>
    </row>
    <row r="79" spans="2:6" x14ac:dyDescent="0.25">
      <c r="B79" s="7" t="s">
        <v>116</v>
      </c>
      <c r="C79" s="8" t="s">
        <v>92</v>
      </c>
      <c r="D79" s="8" t="s">
        <v>36</v>
      </c>
      <c r="E79" s="9" t="s">
        <v>26</v>
      </c>
      <c r="F79" s="12">
        <v>24058.97</v>
      </c>
    </row>
    <row r="80" spans="2:6" x14ac:dyDescent="0.25">
      <c r="B80" s="7" t="s">
        <v>117</v>
      </c>
      <c r="C80" s="10" t="s">
        <v>118</v>
      </c>
      <c r="D80" s="10" t="s">
        <v>24</v>
      </c>
      <c r="E80" s="10" t="s">
        <v>14</v>
      </c>
      <c r="F80" s="12">
        <v>19012.325000000001</v>
      </c>
    </row>
    <row r="81" spans="2:6" x14ac:dyDescent="0.25">
      <c r="B81" s="7" t="s">
        <v>119</v>
      </c>
      <c r="C81" s="10" t="s">
        <v>120</v>
      </c>
      <c r="D81" s="10" t="s">
        <v>7</v>
      </c>
      <c r="E81" s="10" t="s">
        <v>8</v>
      </c>
      <c r="F81" s="12">
        <v>39618.495000000003</v>
      </c>
    </row>
    <row r="82" spans="2:6" x14ac:dyDescent="0.25">
      <c r="B82" s="7" t="s">
        <v>121</v>
      </c>
      <c r="C82" s="8" t="s">
        <v>59</v>
      </c>
      <c r="D82" s="8" t="s">
        <v>7</v>
      </c>
      <c r="E82" s="9" t="s">
        <v>26</v>
      </c>
      <c r="F82" s="12">
        <v>31108.97</v>
      </c>
    </row>
    <row r="83" spans="2:6" x14ac:dyDescent="0.25">
      <c r="B83" s="7" t="s">
        <v>122</v>
      </c>
      <c r="C83" s="8" t="s">
        <v>123</v>
      </c>
      <c r="D83" s="8" t="s">
        <v>7</v>
      </c>
      <c r="E83" s="9" t="s">
        <v>26</v>
      </c>
      <c r="F83" s="12">
        <v>56561.72</v>
      </c>
    </row>
    <row r="84" spans="2:6" x14ac:dyDescent="0.25">
      <c r="B84" s="7" t="s">
        <v>124</v>
      </c>
      <c r="C84" s="10" t="s">
        <v>48</v>
      </c>
      <c r="D84" s="10" t="s">
        <v>11</v>
      </c>
      <c r="E84" s="10" t="s">
        <v>8</v>
      </c>
      <c r="F84" s="12">
        <v>48513.395000000004</v>
      </c>
    </row>
    <row r="85" spans="2:6" x14ac:dyDescent="0.25">
      <c r="B85" s="7" t="s">
        <v>125</v>
      </c>
      <c r="C85" s="10" t="s">
        <v>126</v>
      </c>
      <c r="D85" s="10" t="s">
        <v>21</v>
      </c>
      <c r="E85" s="11" t="s">
        <v>26</v>
      </c>
      <c r="F85" s="12">
        <v>39495.86</v>
      </c>
    </row>
    <row r="86" spans="2:6" x14ac:dyDescent="0.25">
      <c r="B86" s="7" t="s">
        <v>127</v>
      </c>
      <c r="C86" s="10" t="s">
        <v>46</v>
      </c>
      <c r="D86" s="10" t="s">
        <v>11</v>
      </c>
      <c r="E86" s="11" t="s">
        <v>26</v>
      </c>
      <c r="F86" s="12">
        <v>29206.445</v>
      </c>
    </row>
    <row r="87" spans="2:6" x14ac:dyDescent="0.25">
      <c r="B87" s="7" t="s">
        <v>128</v>
      </c>
      <c r="C87" s="8" t="s">
        <v>10</v>
      </c>
      <c r="D87" s="8" t="s">
        <v>11</v>
      </c>
      <c r="E87" s="9" t="s">
        <v>26</v>
      </c>
      <c r="F87" s="12">
        <v>39711.47</v>
      </c>
    </row>
    <row r="88" spans="2:6" x14ac:dyDescent="0.25">
      <c r="B88" s="7" t="s">
        <v>129</v>
      </c>
      <c r="C88" s="10" t="s">
        <v>35</v>
      </c>
      <c r="D88" s="10" t="s">
        <v>7</v>
      </c>
      <c r="E88" s="11" t="s">
        <v>26</v>
      </c>
      <c r="F88" s="12">
        <v>30892.99</v>
      </c>
    </row>
    <row r="89" spans="2:6" x14ac:dyDescent="0.25">
      <c r="B89" s="7" t="s">
        <v>130</v>
      </c>
      <c r="C89" s="8" t="s">
        <v>126</v>
      </c>
      <c r="D89" s="8" t="s">
        <v>11</v>
      </c>
      <c r="E89" s="8" t="s">
        <v>8</v>
      </c>
      <c r="F89" s="12">
        <v>50599.22</v>
      </c>
    </row>
    <row r="90" spans="2:6" x14ac:dyDescent="0.25">
      <c r="B90" s="7" t="s">
        <v>131</v>
      </c>
      <c r="C90" s="10" t="s">
        <v>48</v>
      </c>
      <c r="D90" s="8" t="s">
        <v>7</v>
      </c>
      <c r="E90" s="9" t="s">
        <v>26</v>
      </c>
      <c r="F90" s="12">
        <v>40714.22</v>
      </c>
    </row>
    <row r="91" spans="2:6" x14ac:dyDescent="0.25">
      <c r="B91" s="7" t="s">
        <v>132</v>
      </c>
      <c r="C91" s="8" t="s">
        <v>6</v>
      </c>
      <c r="D91" s="8" t="s">
        <v>11</v>
      </c>
      <c r="E91" s="8" t="s">
        <v>8</v>
      </c>
      <c r="F91" s="12">
        <v>32381.72</v>
      </c>
    </row>
    <row r="92" spans="2:6" x14ac:dyDescent="0.25">
      <c r="B92" s="7" t="s">
        <v>133</v>
      </c>
      <c r="C92" s="8" t="s">
        <v>33</v>
      </c>
      <c r="D92" s="8" t="s">
        <v>21</v>
      </c>
      <c r="E92" s="8" t="s">
        <v>8</v>
      </c>
      <c r="F92" s="12">
        <v>57943.97</v>
      </c>
    </row>
    <row r="93" spans="2:6" x14ac:dyDescent="0.25">
      <c r="B93" s="7" t="s">
        <v>134</v>
      </c>
      <c r="C93" s="10" t="s">
        <v>135</v>
      </c>
      <c r="D93" s="10" t="s">
        <v>7</v>
      </c>
      <c r="E93" s="10" t="s">
        <v>8</v>
      </c>
      <c r="F93" s="12">
        <v>35432.660000000003</v>
      </c>
    </row>
    <row r="94" spans="2:6" x14ac:dyDescent="0.25">
      <c r="B94" s="7" t="s">
        <v>136</v>
      </c>
      <c r="C94" s="10" t="s">
        <v>35</v>
      </c>
      <c r="D94" s="8" t="s">
        <v>11</v>
      </c>
      <c r="E94" s="9" t="s">
        <v>26</v>
      </c>
      <c r="F94" s="12">
        <v>16840.22</v>
      </c>
    </row>
    <row r="95" spans="2:6" x14ac:dyDescent="0.25">
      <c r="B95" s="7" t="s">
        <v>137</v>
      </c>
      <c r="C95" s="8" t="s">
        <v>63</v>
      </c>
      <c r="D95" s="10" t="s">
        <v>11</v>
      </c>
      <c r="E95" s="11" t="s">
        <v>19</v>
      </c>
      <c r="F95" s="12">
        <v>15923.689999999999</v>
      </c>
    </row>
    <row r="96" spans="2:6" x14ac:dyDescent="0.25">
      <c r="B96" s="7" t="s">
        <v>138</v>
      </c>
      <c r="C96" s="10" t="s">
        <v>53</v>
      </c>
      <c r="D96" s="10" t="s">
        <v>11</v>
      </c>
      <c r="E96" s="11" t="s">
        <v>26</v>
      </c>
      <c r="F96" s="12">
        <v>16490.960000000003</v>
      </c>
    </row>
    <row r="97" spans="2:6" x14ac:dyDescent="0.25">
      <c r="B97" s="7" t="s">
        <v>139</v>
      </c>
      <c r="C97" s="10" t="s">
        <v>140</v>
      </c>
      <c r="D97" s="10" t="s">
        <v>21</v>
      </c>
      <c r="E97" s="11" t="s">
        <v>39</v>
      </c>
      <c r="F97" s="12">
        <v>36375.020000000004</v>
      </c>
    </row>
    <row r="98" spans="2:6" x14ac:dyDescent="0.25">
      <c r="B98" s="7" t="s">
        <v>141</v>
      </c>
      <c r="C98" s="10" t="s">
        <v>53</v>
      </c>
      <c r="D98" s="10" t="s">
        <v>7</v>
      </c>
      <c r="E98" s="11" t="s">
        <v>26</v>
      </c>
      <c r="F98" s="12">
        <v>14167.619999999999</v>
      </c>
    </row>
    <row r="99" spans="2:6" x14ac:dyDescent="0.25">
      <c r="B99" s="7" t="s">
        <v>142</v>
      </c>
      <c r="C99" s="8" t="s">
        <v>16</v>
      </c>
      <c r="D99" s="10" t="s">
        <v>11</v>
      </c>
      <c r="E99" s="11" t="s">
        <v>14</v>
      </c>
      <c r="F99" s="12">
        <v>23958.02</v>
      </c>
    </row>
    <row r="100" spans="2:6" x14ac:dyDescent="0.25">
      <c r="B100" s="7" t="s">
        <v>143</v>
      </c>
      <c r="C100" s="10" t="s">
        <v>51</v>
      </c>
      <c r="D100" s="8" t="s">
        <v>7</v>
      </c>
      <c r="E100" s="9" t="s">
        <v>39</v>
      </c>
      <c r="F100" s="12">
        <v>53615.72</v>
      </c>
    </row>
    <row r="101" spans="2:6" x14ac:dyDescent="0.25">
      <c r="B101" s="7" t="s">
        <v>144</v>
      </c>
      <c r="C101" s="8" t="s">
        <v>10</v>
      </c>
      <c r="D101" s="10" t="s">
        <v>103</v>
      </c>
      <c r="E101" s="11" t="s">
        <v>14</v>
      </c>
      <c r="F101" s="12">
        <v>23891.54</v>
      </c>
    </row>
    <row r="102" spans="2:6" x14ac:dyDescent="0.25">
      <c r="B102" s="7" t="s">
        <v>145</v>
      </c>
      <c r="C102" s="8" t="s">
        <v>38</v>
      </c>
      <c r="D102" s="10" t="s">
        <v>7</v>
      </c>
      <c r="E102" s="10" t="s">
        <v>14</v>
      </c>
      <c r="F102" s="12">
        <v>33732.800000000003</v>
      </c>
    </row>
    <row r="103" spans="2:6" x14ac:dyDescent="0.25">
      <c r="B103" s="7" t="s">
        <v>146</v>
      </c>
      <c r="C103" s="8" t="s">
        <v>33</v>
      </c>
      <c r="D103" s="10" t="s">
        <v>11</v>
      </c>
      <c r="E103" s="10" t="s">
        <v>8</v>
      </c>
      <c r="F103" s="12">
        <v>31455.77</v>
      </c>
    </row>
    <row r="104" spans="2:6" x14ac:dyDescent="0.25">
      <c r="B104" s="7" t="s">
        <v>147</v>
      </c>
      <c r="C104" s="10" t="s">
        <v>18</v>
      </c>
      <c r="D104" s="10" t="s">
        <v>11</v>
      </c>
      <c r="E104" s="11" t="s">
        <v>19</v>
      </c>
      <c r="F104" s="12">
        <v>52247.87</v>
      </c>
    </row>
    <row r="105" spans="2:6" x14ac:dyDescent="0.25">
      <c r="B105" s="7" t="s">
        <v>148</v>
      </c>
      <c r="C105" s="8" t="s">
        <v>18</v>
      </c>
      <c r="D105" s="8" t="s">
        <v>7</v>
      </c>
      <c r="E105" s="8" t="s">
        <v>19</v>
      </c>
      <c r="F105" s="12">
        <v>29871.47</v>
      </c>
    </row>
    <row r="106" spans="2:6" x14ac:dyDescent="0.25">
      <c r="B106" s="7" t="s">
        <v>149</v>
      </c>
      <c r="C106" s="8" t="s">
        <v>10</v>
      </c>
      <c r="D106" s="10" t="s">
        <v>11</v>
      </c>
      <c r="E106" s="11" t="s">
        <v>26</v>
      </c>
      <c r="F106" s="12">
        <v>33266.660000000003</v>
      </c>
    </row>
    <row r="107" spans="2:6" x14ac:dyDescent="0.25">
      <c r="B107" s="7" t="s">
        <v>150</v>
      </c>
      <c r="C107" s="8" t="s">
        <v>126</v>
      </c>
      <c r="D107" s="8" t="s">
        <v>7</v>
      </c>
      <c r="E107" s="9" t="s">
        <v>26</v>
      </c>
      <c r="F107" s="12">
        <v>24265.22</v>
      </c>
    </row>
    <row r="108" spans="2:6" x14ac:dyDescent="0.25">
      <c r="B108" s="7" t="s">
        <v>151</v>
      </c>
      <c r="C108" s="8" t="s">
        <v>13</v>
      </c>
      <c r="D108" s="8" t="s">
        <v>7</v>
      </c>
      <c r="E108" s="9" t="s">
        <v>26</v>
      </c>
      <c r="F108" s="12">
        <v>30040.22</v>
      </c>
    </row>
    <row r="109" spans="2:6" x14ac:dyDescent="0.25">
      <c r="B109" s="7" t="s">
        <v>152</v>
      </c>
      <c r="C109" s="8" t="s">
        <v>33</v>
      </c>
      <c r="D109" s="10" t="s">
        <v>11</v>
      </c>
      <c r="E109" s="10" t="s">
        <v>8</v>
      </c>
      <c r="F109" s="12">
        <v>29103.98</v>
      </c>
    </row>
    <row r="110" spans="2:6" x14ac:dyDescent="0.25">
      <c r="B110" s="7" t="s">
        <v>153</v>
      </c>
      <c r="C110" s="10" t="s">
        <v>51</v>
      </c>
      <c r="D110" s="10" t="s">
        <v>21</v>
      </c>
      <c r="E110" s="10" t="s">
        <v>26</v>
      </c>
      <c r="F110" s="12">
        <v>32876</v>
      </c>
    </row>
    <row r="111" spans="2:6" x14ac:dyDescent="0.25">
      <c r="B111" s="7" t="s">
        <v>154</v>
      </c>
      <c r="C111" s="8" t="s">
        <v>66</v>
      </c>
      <c r="D111" s="8" t="s">
        <v>7</v>
      </c>
      <c r="E111" s="9" t="s">
        <v>39</v>
      </c>
      <c r="F111" s="12">
        <v>20556.47</v>
      </c>
    </row>
    <row r="112" spans="2:6" x14ac:dyDescent="0.25">
      <c r="B112" s="7" t="s">
        <v>155</v>
      </c>
      <c r="C112" s="10" t="s">
        <v>13</v>
      </c>
      <c r="D112" s="10" t="s">
        <v>11</v>
      </c>
      <c r="E112" s="11" t="s">
        <v>26</v>
      </c>
      <c r="F112" s="12">
        <v>29103.98</v>
      </c>
    </row>
    <row r="113" spans="2:6" x14ac:dyDescent="0.25">
      <c r="B113" s="7" t="s">
        <v>156</v>
      </c>
      <c r="C113" s="10" t="s">
        <v>92</v>
      </c>
      <c r="D113" s="8" t="s">
        <v>11</v>
      </c>
      <c r="E113" s="9" t="s">
        <v>14</v>
      </c>
      <c r="F113" s="12">
        <v>29855.72</v>
      </c>
    </row>
    <row r="114" spans="2:6" x14ac:dyDescent="0.25">
      <c r="B114" s="7" t="s">
        <v>157</v>
      </c>
      <c r="C114" s="10" t="s">
        <v>46</v>
      </c>
      <c r="D114" s="8" t="s">
        <v>11</v>
      </c>
      <c r="E114" s="8" t="s">
        <v>8</v>
      </c>
      <c r="F114" s="12">
        <v>16381.22</v>
      </c>
    </row>
    <row r="115" spans="2:6" x14ac:dyDescent="0.25">
      <c r="B115" s="7" t="s">
        <v>158</v>
      </c>
      <c r="C115" s="8" t="s">
        <v>159</v>
      </c>
      <c r="D115" s="8" t="s">
        <v>7</v>
      </c>
      <c r="E115" s="9" t="s">
        <v>14</v>
      </c>
      <c r="F115" s="12">
        <v>16306.97</v>
      </c>
    </row>
    <row r="116" spans="2:6" x14ac:dyDescent="0.25">
      <c r="B116" s="7" t="s">
        <v>160</v>
      </c>
      <c r="C116" s="10" t="s">
        <v>33</v>
      </c>
      <c r="D116" s="10" t="s">
        <v>7</v>
      </c>
      <c r="E116" s="11" t="s">
        <v>14</v>
      </c>
      <c r="F116" s="12">
        <v>24357.995000000003</v>
      </c>
    </row>
    <row r="117" spans="2:6" x14ac:dyDescent="0.25">
      <c r="B117" s="7" t="s">
        <v>161</v>
      </c>
      <c r="C117" s="10" t="s">
        <v>29</v>
      </c>
      <c r="D117" s="8" t="s">
        <v>36</v>
      </c>
      <c r="E117" s="9" t="s">
        <v>14</v>
      </c>
      <c r="F117" s="12">
        <v>30966.47</v>
      </c>
    </row>
    <row r="118" spans="2:6" x14ac:dyDescent="0.25">
      <c r="B118" s="7" t="s">
        <v>162</v>
      </c>
      <c r="C118" s="10" t="s">
        <v>10</v>
      </c>
      <c r="D118" s="8" t="s">
        <v>7</v>
      </c>
      <c r="E118" s="8" t="s">
        <v>8</v>
      </c>
      <c r="F118" s="12">
        <v>29824.22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Übung</vt:lpstr>
      <vt:lpstr>Fertig</vt:lpstr>
      <vt:lpstr>Daten</vt:lpstr>
    </vt:vector>
  </TitlesOfParts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TheilenF</cp:lastModifiedBy>
  <cp:revision>42</cp:revision>
  <dcterms:created xsi:type="dcterms:W3CDTF">2013-01-04T11:19:10Z</dcterms:created>
  <dcterms:modified xsi:type="dcterms:W3CDTF">2013-06-09T10:32:29Z</dcterms:modified>
  <cp:category>Excel-Lösungsdatei</cp:category>
</cp:coreProperties>
</file>