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0" windowWidth="16260" windowHeight="8100"/>
  </bookViews>
  <sheets>
    <sheet name="Info" sheetId="1" r:id="rId1"/>
    <sheet name="Zahlenformate" sheetId="4" r:id="rId2"/>
    <sheet name="Datumsformate" sheetId="6" r:id="rId3"/>
    <sheet name="Uhrzeitformate" sheetId="7" r:id="rId4"/>
    <sheet name="Bedingungen" sheetId="8" r:id="rId5"/>
    <sheet name="Farbcodes" sheetId="9" r:id="rId6"/>
  </sheets>
  <definedNames>
    <definedName name="_xlnm._FilterDatabase" localSheetId="2" hidden="1">Datumsformate!$B$3:$E$31</definedName>
    <definedName name="Startpunkt">Farbcodes!$B$4</definedName>
    <definedName name="Startpunkt2">Farbcodes!#REF!</definedName>
  </definedNames>
  <calcPr calcId="145621"/>
</workbook>
</file>

<file path=xl/calcChain.xml><?xml version="1.0" encoding="utf-8"?>
<calcChain xmlns="http://schemas.openxmlformats.org/spreadsheetml/2006/main">
  <c r="D9" i="8" l="1"/>
  <c r="D8" i="8"/>
  <c r="D7" i="8"/>
  <c r="D6" i="8"/>
  <c r="D5" i="8"/>
  <c r="D4" i="8"/>
  <c r="E32" i="7"/>
  <c r="C32" i="7"/>
  <c r="E31" i="7"/>
  <c r="C31" i="7"/>
  <c r="E30" i="7"/>
  <c r="C30" i="7"/>
  <c r="E29" i="7"/>
  <c r="C29" i="7"/>
  <c r="E28" i="7"/>
  <c r="C28" i="7"/>
  <c r="E27" i="7"/>
  <c r="C27" i="7"/>
  <c r="E26" i="7"/>
  <c r="C26" i="7"/>
  <c r="E25" i="7"/>
  <c r="C25" i="7"/>
  <c r="E24" i="7"/>
  <c r="C24" i="7"/>
  <c r="E23" i="7"/>
  <c r="C23" i="7"/>
  <c r="E22" i="7"/>
  <c r="C22" i="7"/>
  <c r="E21" i="7"/>
  <c r="C21" i="7"/>
  <c r="E20" i="7"/>
  <c r="C20" i="7"/>
  <c r="E19" i="7"/>
  <c r="C19" i="7"/>
  <c r="E18" i="7"/>
  <c r="C18" i="7"/>
  <c r="E17" i="7"/>
  <c r="C17" i="7"/>
  <c r="E16" i="7"/>
  <c r="C16" i="7"/>
  <c r="E15" i="7"/>
  <c r="C15" i="7"/>
  <c r="E14" i="7"/>
  <c r="C14" i="7"/>
  <c r="E13" i="7"/>
  <c r="C13" i="7"/>
  <c r="E12" i="7"/>
  <c r="C12" i="7"/>
  <c r="E11" i="7"/>
  <c r="C11" i="7"/>
  <c r="E10" i="7"/>
  <c r="C10" i="7"/>
  <c r="E9" i="7"/>
  <c r="C9" i="7"/>
  <c r="E8" i="7"/>
  <c r="C8" i="7"/>
  <c r="E7" i="7"/>
  <c r="C7" i="7"/>
  <c r="E6" i="7"/>
  <c r="C6" i="7"/>
  <c r="E5" i="7"/>
  <c r="C5" i="7"/>
  <c r="E4" i="7"/>
  <c r="C4" i="7"/>
  <c r="E31" i="6"/>
  <c r="C31" i="6"/>
  <c r="E30" i="6"/>
  <c r="C30" i="6"/>
  <c r="E29" i="6"/>
  <c r="C29" i="6"/>
  <c r="E28" i="6"/>
  <c r="C28" i="6"/>
  <c r="E27" i="6"/>
  <c r="C27" i="6"/>
  <c r="E26" i="6"/>
  <c r="C26" i="6"/>
  <c r="E25" i="6"/>
  <c r="C25" i="6"/>
  <c r="E24" i="6"/>
  <c r="C24" i="6"/>
  <c r="E23" i="6"/>
  <c r="C23" i="6"/>
  <c r="E22" i="6"/>
  <c r="C22" i="6"/>
  <c r="E21" i="6"/>
  <c r="C21" i="6"/>
  <c r="E20" i="6"/>
  <c r="C20" i="6"/>
  <c r="E19" i="6"/>
  <c r="C19" i="6"/>
  <c r="E18" i="6"/>
  <c r="C18" i="6"/>
  <c r="E17" i="6"/>
  <c r="C17" i="6"/>
  <c r="E16" i="6"/>
  <c r="C16" i="6"/>
  <c r="E15" i="6"/>
  <c r="C15" i="6"/>
  <c r="E14" i="6"/>
  <c r="C14" i="6"/>
  <c r="E13" i="6"/>
  <c r="C13" i="6"/>
  <c r="E12" i="6"/>
  <c r="C12" i="6"/>
  <c r="E11" i="6"/>
  <c r="C11" i="6"/>
  <c r="E10" i="6"/>
  <c r="C10" i="6"/>
  <c r="E9" i="6"/>
  <c r="C9" i="6"/>
  <c r="E8" i="6"/>
  <c r="C8" i="6"/>
  <c r="E7" i="6"/>
  <c r="C7" i="6"/>
  <c r="E6" i="6"/>
  <c r="C6" i="6"/>
  <c r="E5" i="6"/>
  <c r="C5" i="6"/>
  <c r="E4" i="6"/>
  <c r="C4" i="6"/>
  <c r="F36" i="4" l="1"/>
  <c r="F44" i="4"/>
  <c r="F43" i="4"/>
  <c r="F32" i="4"/>
  <c r="F26" i="4"/>
  <c r="F25" i="4"/>
  <c r="F7" i="4"/>
  <c r="F6" i="4"/>
  <c r="F8" i="4"/>
  <c r="F23" i="4"/>
  <c r="F22" i="4"/>
  <c r="F24" i="4"/>
  <c r="F21" i="4" l="1"/>
  <c r="F20" i="4"/>
  <c r="F19" i="4"/>
  <c r="B1" i="4"/>
  <c r="F28" i="4"/>
  <c r="F5" i="4"/>
  <c r="F4" i="4"/>
  <c r="F27" i="4"/>
  <c r="F30" i="4"/>
  <c r="F29" i="4"/>
  <c r="F31" i="4"/>
  <c r="F40" i="4"/>
  <c r="F14" i="4"/>
  <c r="F39" i="4"/>
  <c r="F10" i="4"/>
  <c r="F11" i="4"/>
  <c r="F12" i="4"/>
  <c r="F13" i="4"/>
  <c r="F18" i="4"/>
  <c r="F17" i="4"/>
  <c r="F9" i="4"/>
  <c r="F33" i="4"/>
  <c r="F38" i="4"/>
  <c r="F37" i="4"/>
  <c r="F42" i="4"/>
  <c r="F41" i="4"/>
  <c r="F16" i="4"/>
  <c r="F15" i="4"/>
</calcChain>
</file>

<file path=xl/sharedStrings.xml><?xml version="1.0" encoding="utf-8"?>
<sst xmlns="http://schemas.openxmlformats.org/spreadsheetml/2006/main" count="284" uniqueCount="203">
  <si>
    <t xml:space="preserve">
Excel 2013 – Das Handbuch</t>
  </si>
  <si>
    <t>A</t>
  </si>
  <si>
    <t>B</t>
  </si>
  <si>
    <t>C</t>
  </si>
  <si>
    <t>Autor</t>
  </si>
  <si>
    <t>Formatcode</t>
  </si>
  <si>
    <t>Darstellung</t>
  </si>
  <si>
    <t>Eingabebeispiel</t>
  </si>
  <si>
    <t xml:space="preserve">Format: </t>
  </si>
  <si>
    <t>Beschreibung</t>
  </si>
  <si>
    <t>mit Punkt auffüllen</t>
  </si>
  <si>
    <t>Kapitel 7</t>
  </si>
  <si>
    <t>Null ausblenden</t>
  </si>
  <si>
    <t>nur Zahlen erlaubt</t>
  </si>
  <si>
    <t>Einzahl und Mehrzahl 
berücksichtigen</t>
  </si>
  <si>
    <t>mit Sternchen (*) auffüllen</t>
  </si>
  <si>
    <t>Währungsformat</t>
  </si>
  <si>
    <t>ISBN-Nummer</t>
  </si>
  <si>
    <t>große Zahl</t>
  </si>
  <si>
    <t>Text</t>
  </si>
  <si>
    <t>"Schummeln"</t>
  </si>
  <si>
    <t>Hannover</t>
  </si>
  <si>
    <t>Bruch</t>
  </si>
  <si>
    <t>Wissenschaft</t>
  </si>
  <si>
    <t>Prozent</t>
  </si>
  <si>
    <t>Buchhaltung</t>
  </si>
  <si>
    <t>Zahl</t>
  </si>
  <si>
    <t>Promille</t>
  </si>
  <si>
    <t>‰: Alt+0137</t>
  </si>
  <si>
    <t>Datum</t>
  </si>
  <si>
    <t>Uhrzeit</t>
  </si>
  <si>
    <t>Bemerkung</t>
  </si>
  <si>
    <t>Text mit der Eingabe verbinden</t>
  </si>
  <si>
    <t>Berlin</t>
  </si>
  <si>
    <t>führende Null bei PLZ</t>
  </si>
  <si>
    <t>Text mit Aufzählungszeichen</t>
  </si>
  <si>
    <t>• : Alt+149</t>
  </si>
  <si>
    <t>mit Leerschritt auffüllen</t>
  </si>
  <si>
    <t>Eingabe verteilt und aufgefüllt</t>
  </si>
  <si>
    <t>#</t>
  </si>
  <si>
    <t>Benutzerdefinierte Zahlenformate (Beispiele)</t>
  </si>
  <si>
    <t>Eingabe</t>
  </si>
  <si>
    <r>
      <t>serielle Zahl</t>
    </r>
    <r>
      <rPr>
        <b/>
        <sz val="11"/>
        <color theme="0"/>
        <rFont val="Calibri"/>
        <family val="2"/>
        <scheme val="minor"/>
      </rPr>
      <t xml:space="preserve">
1900-Datumswert</t>
    </r>
  </si>
  <si>
    <t>T.M.JJ</t>
  </si>
  <si>
    <t>TT.M.JJ</t>
  </si>
  <si>
    <t>TT.MM.JJJJ</t>
  </si>
  <si>
    <t>TTT</t>
  </si>
  <si>
    <t>TTTT</t>
  </si>
  <si>
    <t>TTT, TT.M.JJ</t>
  </si>
  <si>
    <t>TTTT, "der " TT.M.JJ</t>
  </si>
  <si>
    <t>TTTT, TT. MMMM JJJJ</t>
  </si>
  <si>
    <t>T.MM.JJ</t>
  </si>
  <si>
    <t>TT. MMM</t>
  </si>
  <si>
    <t>T. MMM JJJJ</t>
  </si>
  <si>
    <t>T. MMMM JJ</t>
  </si>
  <si>
    <t>MMM</t>
  </si>
  <si>
    <t>MMMM</t>
  </si>
  <si>
    <t>MMMMM</t>
  </si>
  <si>
    <t>JJ</t>
  </si>
  <si>
    <t>JJJJ</t>
  </si>
  <si>
    <t>"geb. am:"*.TT.MM.JJJJ</t>
  </si>
  <si>
    <t>TTTT* TT. MMMM JJJJ</t>
  </si>
  <si>
    <t>TTT, TT. MMMM JJJJ</t>
  </si>
  <si>
    <t>M/JJJJ</t>
  </si>
  <si>
    <t>MM/JJJJ</t>
  </si>
  <si>
    <t>MMM/JJJJ</t>
  </si>
  <si>
    <t>MMMM JJJJ</t>
  </si>
  <si>
    <t>TT/MM/JJ</t>
  </si>
  <si>
    <t>MM/TT/JJJJ</t>
  </si>
  <si>
    <t>JJJJ-MM-TT</t>
  </si>
  <si>
    <t>TT-MM-JJJJ</t>
  </si>
  <si>
    <t>serielle Zahl</t>
  </si>
  <si>
    <t>h</t>
  </si>
  <si>
    <t>hh</t>
  </si>
  <si>
    <t>h:m</t>
  </si>
  <si>
    <t>h:mm</t>
  </si>
  <si>
    <t>hh:mm</t>
  </si>
  <si>
    <t>h:m:s</t>
  </si>
  <si>
    <t>h:m:ss</t>
  </si>
  <si>
    <t>hh:mm:ss</t>
  </si>
  <si>
    <t>m</t>
  </si>
  <si>
    <t>mm</t>
  </si>
  <si>
    <t>m:s</t>
  </si>
  <si>
    <t>m:ss</t>
  </si>
  <si>
    <t>s</t>
  </si>
  <si>
    <t>ss</t>
  </si>
  <si>
    <t>hh "Std" mm "Min"</t>
  </si>
  <si>
    <t>[hh]:mm:ss</t>
  </si>
  <si>
    <t>[mm]</t>
  </si>
  <si>
    <t>[ss]</t>
  </si>
  <si>
    <t>[hh]:mm</t>
  </si>
  <si>
    <t>[m]</t>
  </si>
  <si>
    <t>[mm]:ss</t>
  </si>
  <si>
    <t>[h] "Stunden"</t>
  </si>
  <si>
    <t>[m] "Minuten"</t>
  </si>
  <si>
    <t>[s] "Sekunden"</t>
  </si>
  <si>
    <t>[s],00 "Sekunden"</t>
  </si>
  <si>
    <t>[=1]0 "Tüte";0 "Tüten"</t>
  </si>
  <si>
    <t>[Blau][&gt;100]0,0;[Rot][&gt;50]0,0</t>
  </si>
  <si>
    <t>[Rot][&gt;50]0,0;[Blau][&gt;100]0,0</t>
  </si>
  <si>
    <t>Farbpalette</t>
  </si>
  <si>
    <t>Farbcode</t>
  </si>
  <si>
    <t>Farbe</t>
  </si>
  <si>
    <t>Farbname</t>
  </si>
  <si>
    <t>[Farbe1]</t>
  </si>
  <si>
    <t>[Schwarz]</t>
  </si>
  <si>
    <t>[Farbe2]</t>
  </si>
  <si>
    <t>[Weiß]</t>
  </si>
  <si>
    <t>[Farbe3]</t>
  </si>
  <si>
    <t>[Rot]</t>
  </si>
  <si>
    <t>[Farbe4]</t>
  </si>
  <si>
    <t>[Grün]</t>
  </si>
  <si>
    <t>[Farbe5]</t>
  </si>
  <si>
    <t>[Blau]</t>
  </si>
  <si>
    <t>[Farbe6]</t>
  </si>
  <si>
    <t>[Gelb]</t>
  </si>
  <si>
    <t>[Farbe7]</t>
  </si>
  <si>
    <t>[Magenta]</t>
  </si>
  <si>
    <t>[Farbe8]</t>
  </si>
  <si>
    <t>[Zyan]</t>
  </si>
  <si>
    <t>[Farbe9]</t>
  </si>
  <si>
    <t>[Farbe10]</t>
  </si>
  <si>
    <t>[Farbe11]</t>
  </si>
  <si>
    <t>[Farbe12]</t>
  </si>
  <si>
    <t>[Farbe13]</t>
  </si>
  <si>
    <t>[Farbe14]</t>
  </si>
  <si>
    <t>[Farbe15]</t>
  </si>
  <si>
    <t>[Farbe16]</t>
  </si>
  <si>
    <t>[Farbe17]</t>
  </si>
  <si>
    <t>[Farbe18]</t>
  </si>
  <si>
    <t>[Farbe19]</t>
  </si>
  <si>
    <t>[Farbe20]</t>
  </si>
  <si>
    <t>[Farbe21]</t>
  </si>
  <si>
    <t>[Farbe22]</t>
  </si>
  <si>
    <t>[Farbe23]</t>
  </si>
  <si>
    <t>[Farbe24]</t>
  </si>
  <si>
    <t>[Farbe25]</t>
  </si>
  <si>
    <t>[Farbe26]</t>
  </si>
  <si>
    <t>[Farbe27]</t>
  </si>
  <si>
    <t>[Farbe28]</t>
  </si>
  <si>
    <t>[Farbe29]</t>
  </si>
  <si>
    <t>[Farbe30]</t>
  </si>
  <si>
    <t>[Farbe31]</t>
  </si>
  <si>
    <t>[Farbe32]</t>
  </si>
  <si>
    <t>[Farbe33]</t>
  </si>
  <si>
    <t>[Farbe34]</t>
  </si>
  <si>
    <t>[Farbe35]</t>
  </si>
  <si>
    <t>[Farbe36]</t>
  </si>
  <si>
    <t>[Farbe37]</t>
  </si>
  <si>
    <t>[Farbe38]</t>
  </si>
  <si>
    <t>[Farbe39]</t>
  </si>
  <si>
    <t>[Farbe40]</t>
  </si>
  <si>
    <t>[Farbe41]</t>
  </si>
  <si>
    <t>[Farbe42]</t>
  </si>
  <si>
    <t>[Farbe43]</t>
  </si>
  <si>
    <t>[Farbe44]</t>
  </si>
  <si>
    <t>[Farbe45]</t>
  </si>
  <si>
    <t>[Farbe46]</t>
  </si>
  <si>
    <t>[Farbe47]</t>
  </si>
  <si>
    <t>[Farbe48]</t>
  </si>
  <si>
    <t>[Farbe49]</t>
  </si>
  <si>
    <t>[Farbe50]</t>
  </si>
  <si>
    <t>[Farbe51]</t>
  </si>
  <si>
    <t>[Farbe52]</t>
  </si>
  <si>
    <t>[Farbe53]</t>
  </si>
  <si>
    <t>[Farbe54]</t>
  </si>
  <si>
    <t>[Farbe55]</t>
  </si>
  <si>
    <t>[Farbe56]</t>
  </si>
  <si>
    <t>Datumsformate</t>
  </si>
  <si>
    <t>Uhrzeitformate</t>
  </si>
  <si>
    <t>Formatcodes mit einer Bedingung</t>
  </si>
  <si>
    <t>Farbcodes und Farbnamen</t>
  </si>
  <si>
    <t>D</t>
  </si>
  <si>
    <t>E</t>
  </si>
  <si>
    <t>Frank Arendt-Theilen | at-exceltraining.de</t>
  </si>
  <si>
    <t xml:space="preserve">0,00_ ;[Rot]-0,00 </t>
  </si>
  <si>
    <t xml:space="preserve">#.##0,00_ ;[Rot]-#.##0,00 </t>
  </si>
  <si>
    <t>0,???</t>
  </si>
  <si>
    <t>#.##0</t>
  </si>
  <si>
    <t>#.##0,0. "Tsd."</t>
  </si>
  <si>
    <t>#.##0,0.. "Mill."</t>
  </si>
  <si>
    <t>#.##0,0... "Mrd."</t>
  </si>
  <si>
    <t>#.##0,00 €</t>
  </si>
  <si>
    <t>#.##0,00 €;[Rot]- #.##0,00 €</t>
  </si>
  <si>
    <t>_-* #.##0,00 €_-;-* #.##0,00 €_-;_-* "-"?? €_-;_-@_-</t>
  </si>
  <si>
    <t>TTT, TT.MMMM JJJJ</t>
  </si>
  <si>
    <t>MM/TT/JJ</t>
  </si>
  <si>
    <t>0,0%</t>
  </si>
  <si>
    <t>0,00‰</t>
  </si>
  <si>
    <t># ?/?</t>
  </si>
  <si>
    <t>0,00E+00</t>
  </si>
  <si>
    <t>[Blau]"Sparkasse "@</t>
  </si>
  <si>
    <t>0-00000-000-0</t>
  </si>
  <si>
    <t>**#.##0,00 €_-</t>
  </si>
  <si>
    <t>@*.</t>
  </si>
  <si>
    <t>"Nr."* 000</t>
  </si>
  <si>
    <t>Standard;Standard;</t>
  </si>
  <si>
    <t>0,00;-0,00;0;"Nur Zahlen erlaubt"</t>
  </si>
  <si>
    <t>00000</t>
  </si>
  <si>
    <t>"Januar"</t>
  </si>
  <si>
    <t>"geb. am: "*. T.M.JJ</t>
  </si>
  <si>
    <t>"•" @</t>
  </si>
  <si>
    <t>Schriftfarbe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</si>
</sst>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6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  <numFmt numFmtId="165" formatCode="@*."/>
    <numFmt numFmtId="166" formatCode="[=1]0\ &quot;Tüte&quot;;0\ &quot;Tüten&quot;"/>
    <numFmt numFmtId="167" formatCode="#,##0.00\ &quot;€&quot;;[Red]\-\ #,##0.00\ &quot;€&quot;"/>
    <numFmt numFmtId="168" formatCode="General;General;"/>
    <numFmt numFmtId="169" formatCode="0.00;\-0.00;0;&quot;Nur Zahlen erlaubt&quot;"/>
    <numFmt numFmtId="170" formatCode="00000"/>
    <numFmt numFmtId="171" formatCode="0\-00000\-000\-0"/>
    <numFmt numFmtId="172" formatCode="#,##0.0,\ &quot;Tsd.&quot;"/>
    <numFmt numFmtId="173" formatCode="#,##0.0,,\ &quot;Mill.&quot;"/>
    <numFmt numFmtId="174" formatCode="#,##0.0,,,\ &quot;Mrd.&quot;"/>
    <numFmt numFmtId="175" formatCode="&quot;Januar&quot;"/>
    <numFmt numFmtId="176" formatCode="0.0%"/>
    <numFmt numFmtId="177" formatCode="0.00_ ;[Red]\-0.00\ "/>
    <numFmt numFmtId="178" formatCode="#,##0.00_ ;[Red]\-#,##0.00\ "/>
    <numFmt numFmtId="179" formatCode="0.00\‰"/>
    <numFmt numFmtId="180" formatCode="ddd\,\ dd/mmmm\ yyyy"/>
    <numFmt numFmtId="181" formatCode="mm\/dd\/yy"/>
    <numFmt numFmtId="182" formatCode="0.???"/>
    <numFmt numFmtId="183" formatCode="[mm]"/>
    <numFmt numFmtId="184" formatCode="[ss]"/>
    <numFmt numFmtId="185" formatCode="[hh]:mm:ss"/>
    <numFmt numFmtId="186" formatCode="[Blue]&quot;Sparkasse &quot;@"/>
    <numFmt numFmtId="187" formatCode="**#,##0.00\ &quot;€&quot;_-"/>
    <numFmt numFmtId="188" formatCode="&quot;geb. am: &quot;*.\ d/m/yy"/>
    <numFmt numFmtId="189" formatCode="&quot;•&quot;\ @"/>
    <numFmt numFmtId="190" formatCode="&quot;Nr.&quot;* 000"/>
    <numFmt numFmtId="191" formatCode="0&quot;.&quot;"/>
    <numFmt numFmtId="192" formatCode="d/m/yy"/>
    <numFmt numFmtId="193" formatCode="&quot;geb. am:&quot;*.dd/mm/yyyy"/>
    <numFmt numFmtId="194" formatCode="dddd* dd/\ mmmm\ yyyy"/>
    <numFmt numFmtId="195" formatCode="[hh]:mm:ss.00"/>
    <numFmt numFmtId="196" formatCode="[Blue][&gt;100]0.0;[Red][&gt;50]0.0"/>
    <numFmt numFmtId="197" formatCode="[Red][&gt;50]0.0;[Blue]0.0"/>
  </numFmts>
  <fonts count="7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 Light"/>
      <family val="2"/>
    </font>
    <font>
      <sz val="36"/>
      <color rgb="FF0A6332"/>
      <name val="Calibri Light"/>
      <family val="2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9"/>
      <name val="Calibri"/>
      <family val="2"/>
      <scheme val="minor"/>
    </font>
    <font>
      <b/>
      <sz val="11"/>
      <color indexed="10"/>
      <name val="Calibri"/>
      <family val="2"/>
      <scheme val="minor"/>
    </font>
    <font>
      <b/>
      <sz val="11"/>
      <color indexed="11"/>
      <name val="Calibri"/>
      <family val="2"/>
      <scheme val="minor"/>
    </font>
    <font>
      <b/>
      <sz val="11"/>
      <color indexed="12"/>
      <name val="Calibri"/>
      <family val="2"/>
      <scheme val="minor"/>
    </font>
    <font>
      <b/>
      <sz val="11"/>
      <color indexed="13"/>
      <name val="Calibri"/>
      <family val="2"/>
      <scheme val="minor"/>
    </font>
    <font>
      <b/>
      <sz val="11"/>
      <color indexed="14"/>
      <name val="Calibri"/>
      <family val="2"/>
      <scheme val="minor"/>
    </font>
    <font>
      <b/>
      <sz val="11"/>
      <color indexed="15"/>
      <name val="Calibri"/>
      <family val="2"/>
      <scheme val="minor"/>
    </font>
    <font>
      <b/>
      <sz val="11"/>
      <color indexed="16"/>
      <name val="Calibri"/>
      <family val="2"/>
      <scheme val="minor"/>
    </font>
    <font>
      <b/>
      <sz val="11"/>
      <color indexed="17"/>
      <name val="Calibri"/>
      <family val="2"/>
      <scheme val="minor"/>
    </font>
    <font>
      <b/>
      <sz val="11"/>
      <color indexed="18"/>
      <name val="Calibri"/>
      <family val="2"/>
      <scheme val="minor"/>
    </font>
    <font>
      <b/>
      <sz val="11"/>
      <color indexed="19"/>
      <name val="Calibri"/>
      <family val="2"/>
      <scheme val="minor"/>
    </font>
    <font>
      <b/>
      <sz val="11"/>
      <color indexed="20"/>
      <name val="Calibri"/>
      <family val="2"/>
      <scheme val="minor"/>
    </font>
    <font>
      <b/>
      <sz val="11"/>
      <color indexed="21"/>
      <name val="Calibri"/>
      <family val="2"/>
      <scheme val="minor"/>
    </font>
    <font>
      <b/>
      <sz val="11"/>
      <color indexed="22"/>
      <name val="Calibri"/>
      <family val="2"/>
      <scheme val="minor"/>
    </font>
    <font>
      <b/>
      <sz val="11"/>
      <color indexed="23"/>
      <name val="Calibri"/>
      <family val="2"/>
      <scheme val="minor"/>
    </font>
    <font>
      <b/>
      <sz val="11"/>
      <color indexed="24"/>
      <name val="Calibri"/>
      <family val="2"/>
      <scheme val="minor"/>
    </font>
    <font>
      <b/>
      <sz val="11"/>
      <color indexed="25"/>
      <name val="Calibri"/>
      <family val="2"/>
      <scheme val="minor"/>
    </font>
    <font>
      <b/>
      <sz val="11"/>
      <color indexed="26"/>
      <name val="Calibri"/>
      <family val="2"/>
      <scheme val="minor"/>
    </font>
    <font>
      <b/>
      <sz val="11"/>
      <color indexed="27"/>
      <name val="Calibri"/>
      <family val="2"/>
      <scheme val="minor"/>
    </font>
    <font>
      <b/>
      <sz val="11"/>
      <color indexed="28"/>
      <name val="Calibri"/>
      <family val="2"/>
      <scheme val="minor"/>
    </font>
    <font>
      <b/>
      <sz val="11"/>
      <color indexed="29"/>
      <name val="Calibri"/>
      <family val="2"/>
      <scheme val="minor"/>
    </font>
    <font>
      <b/>
      <sz val="11"/>
      <color indexed="30"/>
      <name val="Calibri"/>
      <family val="2"/>
      <scheme val="minor"/>
    </font>
    <font>
      <b/>
      <sz val="11"/>
      <color indexed="31"/>
      <name val="Calibri"/>
      <family val="2"/>
      <scheme val="minor"/>
    </font>
    <font>
      <b/>
      <sz val="11"/>
      <color indexed="32"/>
      <name val="Calibri"/>
      <family val="2"/>
      <scheme val="minor"/>
    </font>
    <font>
      <b/>
      <sz val="11"/>
      <color indexed="33"/>
      <name val="Calibri"/>
      <family val="2"/>
      <scheme val="minor"/>
    </font>
    <font>
      <b/>
      <sz val="11"/>
      <color indexed="34"/>
      <name val="Calibri"/>
      <family val="2"/>
      <scheme val="minor"/>
    </font>
    <font>
      <b/>
      <sz val="11"/>
      <color indexed="35"/>
      <name val="Calibri"/>
      <family val="2"/>
      <scheme val="minor"/>
    </font>
    <font>
      <b/>
      <sz val="11"/>
      <color indexed="36"/>
      <name val="Calibri"/>
      <family val="2"/>
      <scheme val="minor"/>
    </font>
    <font>
      <b/>
      <sz val="11"/>
      <color indexed="37"/>
      <name val="Calibri"/>
      <family val="2"/>
      <scheme val="minor"/>
    </font>
    <font>
      <b/>
      <sz val="11"/>
      <color indexed="38"/>
      <name val="Calibri"/>
      <family val="2"/>
      <scheme val="minor"/>
    </font>
    <font>
      <b/>
      <sz val="11"/>
      <color indexed="39"/>
      <name val="Calibri"/>
      <family val="2"/>
      <scheme val="minor"/>
    </font>
    <font>
      <b/>
      <sz val="11"/>
      <color indexed="40"/>
      <name val="Calibri"/>
      <family val="2"/>
      <scheme val="minor"/>
    </font>
    <font>
      <b/>
      <sz val="11"/>
      <color indexed="41"/>
      <name val="Calibri"/>
      <family val="2"/>
      <scheme val="minor"/>
    </font>
    <font>
      <b/>
      <sz val="11"/>
      <color indexed="42"/>
      <name val="Calibri"/>
      <family val="2"/>
      <scheme val="minor"/>
    </font>
    <font>
      <b/>
      <sz val="11"/>
      <color indexed="43"/>
      <name val="Calibri"/>
      <family val="2"/>
      <scheme val="minor"/>
    </font>
    <font>
      <b/>
      <sz val="11"/>
      <color indexed="44"/>
      <name val="Calibri"/>
      <family val="2"/>
      <scheme val="minor"/>
    </font>
    <font>
      <b/>
      <sz val="11"/>
      <color indexed="45"/>
      <name val="Calibri"/>
      <family val="2"/>
      <scheme val="minor"/>
    </font>
    <font>
      <b/>
      <sz val="11"/>
      <color indexed="46"/>
      <name val="Calibri"/>
      <family val="2"/>
      <scheme val="minor"/>
    </font>
    <font>
      <b/>
      <sz val="11"/>
      <color indexed="47"/>
      <name val="Calibri"/>
      <family val="2"/>
      <scheme val="minor"/>
    </font>
    <font>
      <b/>
      <sz val="11"/>
      <color indexed="48"/>
      <name val="Calibri"/>
      <family val="2"/>
      <scheme val="minor"/>
    </font>
    <font>
      <b/>
      <sz val="11"/>
      <color indexed="49"/>
      <name val="Calibri"/>
      <family val="2"/>
      <scheme val="minor"/>
    </font>
    <font>
      <b/>
      <sz val="11"/>
      <color indexed="50"/>
      <name val="Calibri"/>
      <family val="2"/>
      <scheme val="minor"/>
    </font>
    <font>
      <b/>
      <sz val="11"/>
      <color indexed="51"/>
      <name val="Calibri"/>
      <family val="2"/>
      <scheme val="minor"/>
    </font>
    <font>
      <b/>
      <sz val="11"/>
      <color indexed="52"/>
      <name val="Calibri"/>
      <family val="2"/>
      <scheme val="minor"/>
    </font>
    <font>
      <b/>
      <sz val="11"/>
      <color indexed="53"/>
      <name val="Calibri"/>
      <family val="2"/>
      <scheme val="minor"/>
    </font>
    <font>
      <b/>
      <sz val="11"/>
      <color indexed="54"/>
      <name val="Calibri"/>
      <family val="2"/>
      <scheme val="minor"/>
    </font>
    <font>
      <b/>
      <sz val="11"/>
      <color indexed="55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1"/>
      <color indexed="57"/>
      <name val="Calibri"/>
      <family val="2"/>
      <scheme val="minor"/>
    </font>
    <font>
      <b/>
      <sz val="11"/>
      <color indexed="58"/>
      <name val="Calibri"/>
      <family val="2"/>
      <scheme val="minor"/>
    </font>
    <font>
      <b/>
      <sz val="11"/>
      <color indexed="59"/>
      <name val="Calibri"/>
      <family val="2"/>
      <scheme val="minor"/>
    </font>
    <font>
      <b/>
      <sz val="11"/>
      <color indexed="60"/>
      <name val="Calibri"/>
      <family val="2"/>
      <scheme val="minor"/>
    </font>
    <font>
      <b/>
      <sz val="11"/>
      <color indexed="61"/>
      <name val="Calibri"/>
      <family val="2"/>
      <scheme val="minor"/>
    </font>
    <font>
      <b/>
      <sz val="11"/>
      <color indexed="62"/>
      <name val="Calibri"/>
      <family val="2"/>
      <scheme val="minor"/>
    </font>
    <font>
      <b/>
      <sz val="11"/>
      <color indexed="63"/>
      <name val="Calibri"/>
      <family val="2"/>
      <scheme val="minor"/>
    </font>
  </fonts>
  <fills count="6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/>
        <bgColor theme="7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8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33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59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63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7"/>
      </left>
      <right/>
      <top style="thin">
        <color theme="7"/>
      </top>
      <bottom/>
      <diagonal/>
    </border>
    <border>
      <left/>
      <right/>
      <top style="thin">
        <color theme="7"/>
      </top>
      <bottom/>
      <diagonal/>
    </border>
    <border>
      <left/>
      <right style="thin">
        <color theme="7"/>
      </right>
      <top style="thin">
        <color theme="7"/>
      </top>
      <bottom/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thin">
        <color theme="7"/>
      </right>
      <top style="thin">
        <color theme="7"/>
      </top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theme="7"/>
      </right>
      <top/>
      <bottom/>
      <diagonal/>
    </border>
    <border>
      <left style="medium">
        <color theme="7"/>
      </left>
      <right style="thin">
        <color theme="7"/>
      </right>
      <top style="medium">
        <color theme="7"/>
      </top>
      <bottom style="medium">
        <color theme="7"/>
      </bottom>
      <diagonal/>
    </border>
    <border>
      <left style="thin">
        <color theme="7"/>
      </left>
      <right style="thin">
        <color theme="7"/>
      </right>
      <top style="medium">
        <color theme="7"/>
      </top>
      <bottom style="medium">
        <color theme="7"/>
      </bottom>
      <diagonal/>
    </border>
    <border>
      <left style="thin">
        <color theme="7"/>
      </left>
      <right style="medium">
        <color theme="7"/>
      </right>
      <top style="medium">
        <color theme="7"/>
      </top>
      <bottom style="medium">
        <color theme="7"/>
      </bottom>
      <diagonal/>
    </border>
    <border>
      <left style="medium">
        <color theme="7"/>
      </left>
      <right style="thin">
        <color theme="7"/>
      </right>
      <top style="medium">
        <color theme="7"/>
      </top>
      <bottom style="thin">
        <color theme="7"/>
      </bottom>
      <diagonal/>
    </border>
    <border>
      <left style="thin">
        <color theme="7"/>
      </left>
      <right style="thin">
        <color theme="7"/>
      </right>
      <top style="medium">
        <color theme="7"/>
      </top>
      <bottom/>
      <diagonal/>
    </border>
    <border>
      <left style="thin">
        <color theme="7"/>
      </left>
      <right style="medium">
        <color theme="7"/>
      </right>
      <top style="medium">
        <color theme="7"/>
      </top>
      <bottom style="thin">
        <color theme="7"/>
      </bottom>
      <diagonal/>
    </border>
    <border>
      <left style="medium">
        <color theme="7"/>
      </left>
      <right style="thin">
        <color theme="7"/>
      </right>
      <top style="thin">
        <color theme="7"/>
      </top>
      <bottom style="medium">
        <color theme="7"/>
      </bottom>
      <diagonal/>
    </border>
    <border>
      <left style="thin">
        <color theme="7"/>
      </left>
      <right style="thin">
        <color theme="7"/>
      </right>
      <top/>
      <bottom style="medium">
        <color theme="7"/>
      </bottom>
      <diagonal/>
    </border>
    <border>
      <left style="thin">
        <color theme="7"/>
      </left>
      <right style="medium">
        <color theme="7"/>
      </right>
      <top style="thin">
        <color theme="7"/>
      </top>
      <bottom style="medium">
        <color theme="7"/>
      </bottom>
      <diagonal/>
    </border>
    <border>
      <left style="thin">
        <color theme="7"/>
      </left>
      <right/>
      <top/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/>
      <right/>
      <top/>
      <bottom style="thin">
        <color theme="7"/>
      </bottom>
      <diagonal/>
    </border>
    <border>
      <left/>
      <right style="thin">
        <color theme="7"/>
      </right>
      <top/>
      <bottom style="thin">
        <color theme="7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0"/>
      </left>
      <right/>
      <top style="thin">
        <color theme="7"/>
      </top>
      <bottom style="thin">
        <color theme="7"/>
      </bottom>
      <diagonal/>
    </border>
  </borders>
  <cellStyleXfs count="5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41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9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0" fontId="10" fillId="0" borderId="0" xfId="0" applyFont="1"/>
    <xf numFmtId="0" fontId="11" fillId="5" borderId="5" xfId="0" applyFont="1" applyFill="1" applyBorder="1" applyAlignment="1">
      <alignment horizontal="left" vertical="center" indent="1"/>
    </xf>
    <xf numFmtId="0" fontId="0" fillId="0" borderId="8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8" xfId="0" applyBorder="1" applyAlignment="1">
      <alignment horizontal="left" vertical="center" indent="1"/>
    </xf>
    <xf numFmtId="44" fontId="0" fillId="0" borderId="8" xfId="4" applyNumberFormat="1" applyFont="1" applyBorder="1" applyAlignment="1">
      <alignment vertical="center"/>
    </xf>
    <xf numFmtId="0" fontId="0" fillId="0" borderId="8" xfId="0" applyFont="1" applyBorder="1" applyAlignment="1">
      <alignment horizontal="left" vertical="center" indent="1"/>
    </xf>
    <xf numFmtId="44" fontId="0" fillId="0" borderId="8" xfId="4" applyFont="1" applyBorder="1" applyAlignment="1">
      <alignment vertical="center"/>
    </xf>
    <xf numFmtId="168" fontId="0" fillId="0" borderId="8" xfId="0" applyNumberFormat="1" applyBorder="1" applyAlignment="1">
      <alignment vertical="center"/>
    </xf>
    <xf numFmtId="167" fontId="0" fillId="0" borderId="8" xfId="0" applyNumberFormat="1" applyBorder="1" applyAlignment="1">
      <alignment vertical="center"/>
    </xf>
    <xf numFmtId="166" fontId="0" fillId="0" borderId="8" xfId="0" applyNumberFormat="1" applyBorder="1" applyAlignment="1">
      <alignment vertical="center"/>
    </xf>
    <xf numFmtId="165" fontId="0" fillId="0" borderId="8" xfId="0" applyNumberFormat="1" applyFont="1" applyBorder="1" applyAlignment="1">
      <alignment vertical="center"/>
    </xf>
    <xf numFmtId="169" fontId="0" fillId="0" borderId="8" xfId="0" applyNumberFormat="1" applyBorder="1" applyAlignment="1">
      <alignment horizontal="left" vertical="center"/>
    </xf>
    <xf numFmtId="170" fontId="0" fillId="0" borderId="8" xfId="0" applyNumberFormat="1" applyBorder="1" applyAlignment="1">
      <alignment vertical="center"/>
    </xf>
    <xf numFmtId="164" fontId="0" fillId="0" borderId="8" xfId="4" applyNumberFormat="1" applyFont="1" applyBorder="1" applyAlignment="1">
      <alignment vertical="center"/>
    </xf>
    <xf numFmtId="0" fontId="0" fillId="0" borderId="8" xfId="0" applyBorder="1" applyAlignment="1">
      <alignment horizontal="left" vertical="center" wrapText="1" indent="1"/>
    </xf>
    <xf numFmtId="3" fontId="0" fillId="0" borderId="8" xfId="3" applyNumberFormat="1" applyFont="1" applyBorder="1" applyAlignment="1">
      <alignment vertical="center"/>
    </xf>
    <xf numFmtId="0" fontId="0" fillId="0" borderId="8" xfId="0" applyBorder="1" applyAlignment="1">
      <alignment horizontal="left" vertical="center" indent="1"/>
    </xf>
    <xf numFmtId="171" fontId="0" fillId="0" borderId="8" xfId="0" applyNumberForma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8" xfId="0" applyFont="1" applyBorder="1" applyAlignment="1">
      <alignment horizontal="left" vertical="center" indent="1"/>
    </xf>
    <xf numFmtId="172" fontId="0" fillId="0" borderId="8" xfId="3" applyNumberFormat="1" applyFont="1" applyBorder="1" applyAlignment="1">
      <alignment vertical="center"/>
    </xf>
    <xf numFmtId="173" fontId="0" fillId="0" borderId="8" xfId="3" applyNumberFormat="1" applyFont="1" applyBorder="1" applyAlignment="1">
      <alignment vertical="center"/>
    </xf>
    <xf numFmtId="174" fontId="0" fillId="0" borderId="8" xfId="3" applyNumberFormat="1" applyFont="1" applyBorder="1" applyAlignment="1">
      <alignment vertical="center"/>
    </xf>
    <xf numFmtId="175" fontId="0" fillId="0" borderId="8" xfId="0" applyNumberFormat="1" applyBorder="1" applyAlignment="1">
      <alignment vertical="center"/>
    </xf>
    <xf numFmtId="12" fontId="0" fillId="0" borderId="8" xfId="0" applyNumberFormat="1" applyBorder="1" applyAlignment="1">
      <alignment vertical="center"/>
    </xf>
    <xf numFmtId="11" fontId="0" fillId="0" borderId="8" xfId="0" applyNumberFormat="1" applyBorder="1" applyAlignment="1">
      <alignment vertical="center"/>
    </xf>
    <xf numFmtId="176" fontId="0" fillId="0" borderId="8" xfId="0" applyNumberFormat="1" applyBorder="1" applyAlignment="1">
      <alignment vertical="center"/>
    </xf>
    <xf numFmtId="4" fontId="0" fillId="0" borderId="8" xfId="0" applyNumberFormat="1" applyFont="1" applyBorder="1" applyAlignment="1">
      <alignment horizontal="left" vertical="center" indent="1"/>
    </xf>
    <xf numFmtId="177" fontId="0" fillId="0" borderId="8" xfId="4" applyNumberFormat="1" applyFont="1" applyBorder="1" applyAlignment="1">
      <alignment vertical="center"/>
    </xf>
    <xf numFmtId="178" fontId="0" fillId="0" borderId="8" xfId="4" applyNumberFormat="1" applyFont="1" applyBorder="1" applyAlignment="1">
      <alignment vertical="center"/>
    </xf>
    <xf numFmtId="179" fontId="0" fillId="0" borderId="8" xfId="0" applyNumberFormat="1" applyBorder="1" applyAlignment="1">
      <alignment vertical="center"/>
    </xf>
    <xf numFmtId="14" fontId="0" fillId="0" borderId="8" xfId="0" applyNumberFormat="1" applyBorder="1" applyAlignment="1">
      <alignment vertical="center"/>
    </xf>
    <xf numFmtId="14" fontId="0" fillId="0" borderId="8" xfId="4" applyNumberFormat="1" applyFont="1" applyBorder="1" applyAlignment="1">
      <alignment vertical="center"/>
    </xf>
    <xf numFmtId="180" fontId="0" fillId="0" borderId="8" xfId="4" applyNumberFormat="1" applyFont="1" applyBorder="1" applyAlignment="1">
      <alignment vertical="center"/>
    </xf>
    <xf numFmtId="181" fontId="0" fillId="0" borderId="8" xfId="4" applyNumberFormat="1" applyFont="1" applyBorder="1" applyAlignment="1">
      <alignment vertical="center"/>
    </xf>
    <xf numFmtId="20" fontId="0" fillId="0" borderId="8" xfId="0" applyNumberFormat="1" applyBorder="1" applyAlignment="1">
      <alignment vertical="center"/>
    </xf>
    <xf numFmtId="46" fontId="0" fillId="0" borderId="8" xfId="0" applyNumberFormat="1" applyBorder="1" applyAlignment="1">
      <alignment vertical="center"/>
    </xf>
    <xf numFmtId="20" fontId="0" fillId="0" borderId="8" xfId="4" applyNumberFormat="1" applyFont="1" applyBorder="1" applyAlignment="1">
      <alignment vertical="center"/>
    </xf>
    <xf numFmtId="182" fontId="0" fillId="0" borderId="8" xfId="4" applyNumberFormat="1" applyFont="1" applyBorder="1" applyAlignment="1">
      <alignment vertical="center"/>
    </xf>
    <xf numFmtId="183" fontId="0" fillId="0" borderId="8" xfId="4" applyNumberFormat="1" applyFont="1" applyBorder="1" applyAlignment="1">
      <alignment vertical="center"/>
    </xf>
    <xf numFmtId="184" fontId="0" fillId="0" borderId="8" xfId="4" applyNumberFormat="1" applyFont="1" applyBorder="1" applyAlignment="1">
      <alignment vertical="center"/>
    </xf>
    <xf numFmtId="21" fontId="0" fillId="0" borderId="8" xfId="4" applyNumberFormat="1" applyFont="1" applyBorder="1" applyAlignment="1">
      <alignment vertical="center"/>
    </xf>
    <xf numFmtId="185" fontId="0" fillId="0" borderId="8" xfId="4" applyNumberFormat="1" applyFont="1" applyBorder="1" applyAlignment="1">
      <alignment vertical="center"/>
    </xf>
    <xf numFmtId="186" fontId="0" fillId="0" borderId="8" xfId="0" applyNumberFormat="1" applyBorder="1" applyAlignment="1">
      <alignment vertical="center"/>
    </xf>
    <xf numFmtId="187" fontId="0" fillId="0" borderId="8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166" fontId="0" fillId="0" borderId="10" xfId="0" applyNumberFormat="1" applyBorder="1" applyAlignment="1">
      <alignment vertical="center"/>
    </xf>
    <xf numFmtId="0" fontId="0" fillId="0" borderId="8" xfId="0" applyBorder="1"/>
    <xf numFmtId="188" fontId="0" fillId="0" borderId="8" xfId="0" applyNumberFormat="1" applyBorder="1" applyAlignment="1">
      <alignment vertical="center"/>
    </xf>
    <xf numFmtId="189" fontId="0" fillId="0" borderId="8" xfId="0" applyNumberFormat="1" applyBorder="1" applyAlignment="1">
      <alignment vertical="center"/>
    </xf>
    <xf numFmtId="190" fontId="0" fillId="0" borderId="8" xfId="0" applyNumberFormat="1" applyFont="1" applyBorder="1" applyAlignment="1">
      <alignment vertical="center"/>
    </xf>
    <xf numFmtId="191" fontId="0" fillId="0" borderId="8" xfId="0" applyNumberFormat="1" applyBorder="1" applyAlignment="1">
      <alignment horizontal="right" vertical="center"/>
    </xf>
    <xf numFmtId="0" fontId="11" fillId="4" borderId="8" xfId="0" applyFont="1" applyFill="1" applyBorder="1" applyAlignment="1">
      <alignment horizontal="left" vertical="center" indent="1"/>
    </xf>
    <xf numFmtId="0" fontId="11" fillId="4" borderId="8" xfId="0" applyFont="1" applyFill="1" applyBorder="1" applyAlignment="1">
      <alignment horizontal="center" vertical="center" wrapText="1"/>
    </xf>
    <xf numFmtId="192" fontId="0" fillId="0" borderId="8" xfId="0" applyNumberFormat="1" applyBorder="1" applyAlignment="1">
      <alignment horizontal="right" vertical="center" indent="2"/>
    </xf>
    <xf numFmtId="0" fontId="0" fillId="0" borderId="8" xfId="0" applyNumberFormat="1" applyBorder="1" applyAlignment="1">
      <alignment horizontal="right" vertical="center" indent="4"/>
    </xf>
    <xf numFmtId="0" fontId="0" fillId="0" borderId="8" xfId="0" applyBorder="1" applyAlignment="1">
      <alignment horizontal="right" vertical="center" indent="1"/>
    </xf>
    <xf numFmtId="193" fontId="0" fillId="0" borderId="8" xfId="0" applyNumberFormat="1" applyBorder="1" applyAlignment="1">
      <alignment horizontal="right" vertical="center" indent="1"/>
    </xf>
    <xf numFmtId="0" fontId="0" fillId="0" borderId="0" xfId="0" applyAlignment="1">
      <alignment horizontal="left" indent="1"/>
    </xf>
    <xf numFmtId="194" fontId="0" fillId="0" borderId="8" xfId="0" applyNumberFormat="1" applyBorder="1" applyAlignment="1">
      <alignment horizontal="right" vertical="center" indent="1"/>
    </xf>
    <xf numFmtId="0" fontId="0" fillId="0" borderId="0" xfId="0" applyAlignment="1">
      <alignment vertical="center"/>
    </xf>
    <xf numFmtId="21" fontId="0" fillId="0" borderId="8" xfId="0" applyNumberFormat="1" applyBorder="1" applyAlignment="1">
      <alignment horizontal="right" vertical="center" indent="2"/>
    </xf>
    <xf numFmtId="0" fontId="0" fillId="0" borderId="8" xfId="0" applyNumberFormat="1" applyBorder="1" applyAlignment="1">
      <alignment horizontal="right" vertical="center" indent="2"/>
    </xf>
    <xf numFmtId="0" fontId="0" fillId="0" borderId="8" xfId="0" applyNumberFormat="1" applyBorder="1" applyAlignment="1">
      <alignment horizontal="left" vertical="center" indent="1"/>
    </xf>
    <xf numFmtId="0" fontId="0" fillId="0" borderId="8" xfId="0" applyNumberFormat="1" applyBorder="1" applyAlignment="1">
      <alignment horizontal="right" vertical="center" indent="1"/>
    </xf>
    <xf numFmtId="21" fontId="0" fillId="0" borderId="10" xfId="0" applyNumberFormat="1" applyBorder="1" applyAlignment="1">
      <alignment horizontal="right" vertical="center" indent="2"/>
    </xf>
    <xf numFmtId="0" fontId="0" fillId="0" borderId="10" xfId="0" applyNumberFormat="1" applyBorder="1" applyAlignment="1">
      <alignment horizontal="left" vertical="center" indent="1"/>
    </xf>
    <xf numFmtId="0" fontId="0" fillId="0" borderId="10" xfId="0" applyNumberFormat="1" applyBorder="1" applyAlignment="1">
      <alignment horizontal="right" vertical="center" indent="1"/>
    </xf>
    <xf numFmtId="185" fontId="0" fillId="0" borderId="8" xfId="0" applyNumberFormat="1" applyBorder="1" applyAlignment="1">
      <alignment horizontal="right" vertical="center" indent="2"/>
    </xf>
    <xf numFmtId="185" fontId="0" fillId="0" borderId="10" xfId="0" applyNumberFormat="1" applyBorder="1" applyAlignment="1">
      <alignment horizontal="right" vertical="center" indent="2"/>
    </xf>
    <xf numFmtId="0" fontId="0" fillId="0" borderId="10" xfId="0" applyNumberFormat="1" applyBorder="1" applyAlignment="1">
      <alignment horizontal="right" vertical="center" indent="2"/>
    </xf>
    <xf numFmtId="185" fontId="0" fillId="0" borderId="9" xfId="0" applyNumberFormat="1" applyBorder="1" applyAlignment="1">
      <alignment horizontal="right" vertical="center" indent="2"/>
    </xf>
    <xf numFmtId="0" fontId="0" fillId="0" borderId="9" xfId="0" applyNumberFormat="1" applyBorder="1" applyAlignment="1">
      <alignment horizontal="right" vertical="center" indent="2"/>
    </xf>
    <xf numFmtId="0" fontId="0" fillId="0" borderId="9" xfId="0" applyNumberFormat="1" applyBorder="1" applyAlignment="1">
      <alignment horizontal="left" vertical="center" indent="1"/>
    </xf>
    <xf numFmtId="0" fontId="0" fillId="0" borderId="9" xfId="0" applyNumberFormat="1" applyBorder="1" applyAlignment="1">
      <alignment horizontal="right" vertical="center" indent="1"/>
    </xf>
    <xf numFmtId="195" fontId="0" fillId="0" borderId="8" xfId="0" applyNumberFormat="1" applyBorder="1" applyAlignment="1">
      <alignment horizontal="right" vertical="center" indent="2"/>
    </xf>
    <xf numFmtId="0" fontId="11" fillId="4" borderId="13" xfId="0" applyFont="1" applyFill="1" applyBorder="1" applyAlignment="1">
      <alignment horizontal="left" vertical="center" indent="1"/>
    </xf>
    <xf numFmtId="0" fontId="11" fillId="4" borderId="14" xfId="0" applyFont="1" applyFill="1" applyBorder="1" applyAlignment="1">
      <alignment horizontal="left" vertical="center" indent="1"/>
    </xf>
    <xf numFmtId="0" fontId="11" fillId="4" borderId="15" xfId="0" applyFont="1" applyFill="1" applyBorder="1" applyAlignment="1">
      <alignment horizontal="left" vertical="center" indent="1"/>
    </xf>
    <xf numFmtId="0" fontId="0" fillId="0" borderId="16" xfId="0" applyNumberFormat="1" applyBorder="1" applyAlignment="1">
      <alignment horizontal="right" vertical="center" indent="2"/>
    </xf>
    <xf numFmtId="166" fontId="0" fillId="0" borderId="18" xfId="0" applyNumberFormat="1" applyBorder="1" applyAlignment="1">
      <alignment horizontal="right" vertical="center" indent="1"/>
    </xf>
    <xf numFmtId="0" fontId="0" fillId="0" borderId="19" xfId="0" applyNumberFormat="1" applyBorder="1" applyAlignment="1">
      <alignment horizontal="right" vertical="center" indent="2"/>
    </xf>
    <xf numFmtId="166" fontId="0" fillId="0" borderId="21" xfId="0" applyNumberFormat="1" applyBorder="1" applyAlignment="1">
      <alignment horizontal="right" vertical="center" indent="1"/>
    </xf>
    <xf numFmtId="196" fontId="0" fillId="0" borderId="18" xfId="0" applyNumberFormat="1" applyBorder="1" applyAlignment="1">
      <alignment horizontal="right" vertical="center" indent="1"/>
    </xf>
    <xf numFmtId="196" fontId="0" fillId="0" borderId="21" xfId="0" applyNumberFormat="1" applyBorder="1" applyAlignment="1">
      <alignment horizontal="right" vertical="center" indent="1"/>
    </xf>
    <xf numFmtId="197" fontId="0" fillId="0" borderId="18" xfId="0" applyNumberFormat="1" applyBorder="1" applyAlignment="1">
      <alignment horizontal="right" vertical="center" indent="1"/>
    </xf>
    <xf numFmtId="197" fontId="0" fillId="0" borderId="21" xfId="0" applyNumberFormat="1" applyBorder="1" applyAlignment="1">
      <alignment horizontal="right" vertical="center" indent="1"/>
    </xf>
    <xf numFmtId="0" fontId="11" fillId="4" borderId="0" xfId="0" applyFont="1" applyFill="1" applyAlignment="1">
      <alignment horizontal="left" vertical="center" indent="1"/>
    </xf>
    <xf numFmtId="0" fontId="11" fillId="6" borderId="0" xfId="0" applyFont="1" applyFill="1" applyAlignment="1">
      <alignment horizontal="center" vertical="center"/>
    </xf>
    <xf numFmtId="0" fontId="12" fillId="7" borderId="0" xfId="0" applyFont="1" applyFill="1" applyAlignment="1">
      <alignment horizontal="center" vertical="center"/>
    </xf>
    <xf numFmtId="0" fontId="11" fillId="8" borderId="0" xfId="0" applyFont="1" applyFill="1" applyAlignment="1">
      <alignment horizontal="center" vertical="center"/>
    </xf>
    <xf numFmtId="0" fontId="12" fillId="9" borderId="0" xfId="0" applyFont="1" applyFill="1" applyAlignment="1">
      <alignment horizontal="center" vertical="center"/>
    </xf>
    <xf numFmtId="0" fontId="11" fillId="10" borderId="0" xfId="0" applyFont="1" applyFill="1" applyAlignment="1">
      <alignment horizontal="center" vertical="center"/>
    </xf>
    <xf numFmtId="0" fontId="12" fillId="11" borderId="0" xfId="0" applyFont="1" applyFill="1" applyAlignment="1">
      <alignment horizontal="center" vertical="center"/>
    </xf>
    <xf numFmtId="0" fontId="11" fillId="12" borderId="0" xfId="0" applyFont="1" applyFill="1" applyAlignment="1">
      <alignment horizontal="center" vertical="center"/>
    </xf>
    <xf numFmtId="0" fontId="12" fillId="13" borderId="0" xfId="0" applyFont="1" applyFill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7" xfId="0" applyFont="1" applyBorder="1" applyAlignment="1">
      <alignment horizontal="left" vertical="center" indent="1"/>
    </xf>
    <xf numFmtId="0" fontId="11" fillId="14" borderId="0" xfId="0" applyFont="1" applyFill="1" applyAlignment="1">
      <alignment horizontal="center" vertical="center"/>
    </xf>
    <xf numFmtId="0" fontId="11" fillId="15" borderId="0" xfId="0" applyFont="1" applyFill="1" applyAlignment="1">
      <alignment horizontal="center" vertical="center"/>
    </xf>
    <xf numFmtId="0" fontId="11" fillId="16" borderId="0" xfId="0" applyFont="1" applyFill="1" applyAlignment="1">
      <alignment horizontal="center" vertical="center"/>
    </xf>
    <xf numFmtId="0" fontId="11" fillId="17" borderId="0" xfId="0" applyFont="1" applyFill="1" applyAlignment="1">
      <alignment horizontal="center" vertical="center"/>
    </xf>
    <xf numFmtId="0" fontId="11" fillId="18" borderId="0" xfId="0" applyFont="1" applyFill="1" applyAlignment="1">
      <alignment horizontal="center" vertical="center"/>
    </xf>
    <xf numFmtId="0" fontId="11" fillId="19" borderId="0" xfId="0" applyFont="1" applyFill="1" applyAlignment="1">
      <alignment horizontal="center" vertical="center"/>
    </xf>
    <xf numFmtId="0" fontId="11" fillId="20" borderId="0" xfId="0" applyFont="1" applyFill="1" applyAlignment="1">
      <alignment horizontal="center" vertical="center"/>
    </xf>
    <xf numFmtId="0" fontId="11" fillId="21" borderId="0" xfId="0" applyFont="1" applyFill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3" fillId="0" borderId="12" xfId="0" applyFont="1" applyBorder="1" applyAlignment="1">
      <alignment horizontal="left" vertical="center" indent="1"/>
    </xf>
    <xf numFmtId="0" fontId="11" fillId="22" borderId="0" xfId="0" applyFont="1" applyFill="1" applyAlignment="1">
      <alignment horizontal="center" vertical="center"/>
    </xf>
    <xf numFmtId="0" fontId="11" fillId="23" borderId="0" xfId="0" applyFont="1" applyFill="1" applyAlignment="1">
      <alignment horizontal="center" vertical="center"/>
    </xf>
    <xf numFmtId="0" fontId="12" fillId="24" borderId="0" xfId="0" applyFont="1" applyFill="1" applyAlignment="1">
      <alignment horizontal="center" vertical="center"/>
    </xf>
    <xf numFmtId="0" fontId="12" fillId="25" borderId="0" xfId="0" applyFont="1" applyFill="1" applyAlignment="1">
      <alignment horizontal="center" vertical="center"/>
    </xf>
    <xf numFmtId="0" fontId="11" fillId="26" borderId="0" xfId="0" applyFont="1" applyFill="1" applyAlignment="1">
      <alignment horizontal="center" vertical="center"/>
    </xf>
    <xf numFmtId="0" fontId="11" fillId="27" borderId="0" xfId="0" applyFont="1" applyFill="1" applyAlignment="1">
      <alignment horizontal="center" vertical="center"/>
    </xf>
    <xf numFmtId="0" fontId="11" fillId="28" borderId="0" xfId="0" applyFont="1" applyFill="1" applyAlignment="1">
      <alignment horizontal="center" vertical="center"/>
    </xf>
    <xf numFmtId="0" fontId="12" fillId="29" borderId="0" xfId="0" applyFont="1" applyFill="1" applyAlignment="1">
      <alignment horizontal="center" vertical="center"/>
    </xf>
    <xf numFmtId="0" fontId="11" fillId="30" borderId="0" xfId="0" applyFont="1" applyFill="1" applyAlignment="1">
      <alignment horizontal="center" vertical="center"/>
    </xf>
    <xf numFmtId="0" fontId="11" fillId="31" borderId="0" xfId="0" applyFont="1" applyFill="1" applyAlignment="1">
      <alignment horizontal="center" vertical="center"/>
    </xf>
    <xf numFmtId="0" fontId="12" fillId="32" borderId="0" xfId="0" applyFont="1" applyFill="1" applyAlignment="1">
      <alignment horizontal="center" vertical="center"/>
    </xf>
    <xf numFmtId="0" fontId="11" fillId="33" borderId="0" xfId="0" applyFont="1" applyFill="1" applyAlignment="1">
      <alignment horizontal="center" vertical="center"/>
    </xf>
    <xf numFmtId="0" fontId="11" fillId="34" borderId="0" xfId="0" applyFont="1" applyFill="1" applyAlignment="1">
      <alignment horizontal="center" vertical="center"/>
    </xf>
    <xf numFmtId="0" fontId="11" fillId="35" borderId="0" xfId="0" applyFont="1" applyFill="1" applyAlignment="1">
      <alignment horizontal="center" vertical="center"/>
    </xf>
    <xf numFmtId="0" fontId="11" fillId="36" borderId="0" xfId="0" applyFont="1" applyFill="1" applyAlignment="1">
      <alignment horizontal="center" vertical="center"/>
    </xf>
    <xf numFmtId="0" fontId="11" fillId="37" borderId="0" xfId="0" applyFont="1" applyFill="1" applyAlignment="1">
      <alignment horizontal="center" vertical="center"/>
    </xf>
    <xf numFmtId="0" fontId="11" fillId="38" borderId="0" xfId="0" applyFont="1" applyFill="1" applyAlignment="1">
      <alignment horizontal="center" vertical="center"/>
    </xf>
    <xf numFmtId="0" fontId="12" fillId="39" borderId="0" xfId="0" applyFont="1" applyFill="1" applyAlignment="1">
      <alignment horizontal="center" vertical="center"/>
    </xf>
    <xf numFmtId="0" fontId="12" fillId="40" borderId="0" xfId="0" applyFont="1" applyFill="1" applyAlignment="1">
      <alignment horizontal="center" vertical="center"/>
    </xf>
    <xf numFmtId="0" fontId="12" fillId="41" borderId="0" xfId="0" applyFont="1" applyFill="1" applyAlignment="1">
      <alignment horizontal="center" vertical="center"/>
    </xf>
    <xf numFmtId="0" fontId="12" fillId="42" borderId="0" xfId="0" applyFont="1" applyFill="1" applyAlignment="1">
      <alignment horizontal="center" vertical="center"/>
    </xf>
    <xf numFmtId="0" fontId="12" fillId="43" borderId="0" xfId="0" applyFont="1" applyFill="1" applyAlignment="1">
      <alignment horizontal="center" vertical="center"/>
    </xf>
    <xf numFmtId="0" fontId="12" fillId="44" borderId="0" xfId="0" applyFont="1" applyFill="1" applyAlignment="1">
      <alignment horizontal="center" vertical="center"/>
    </xf>
    <xf numFmtId="0" fontId="12" fillId="45" borderId="0" xfId="0" applyFont="1" applyFill="1" applyAlignment="1">
      <alignment horizontal="center" vertical="center"/>
    </xf>
    <xf numFmtId="0" fontId="11" fillId="46" borderId="0" xfId="0" applyFont="1" applyFill="1" applyAlignment="1">
      <alignment horizontal="center" vertical="center"/>
    </xf>
    <xf numFmtId="0" fontId="11" fillId="47" borderId="0" xfId="0" applyFont="1" applyFill="1" applyAlignment="1">
      <alignment horizontal="center" vertical="center"/>
    </xf>
    <xf numFmtId="0" fontId="11" fillId="48" borderId="0" xfId="0" applyFont="1" applyFill="1" applyAlignment="1">
      <alignment horizontal="center" vertical="center"/>
    </xf>
    <xf numFmtId="0" fontId="11" fillId="49" borderId="0" xfId="0" applyFont="1" applyFill="1" applyAlignment="1">
      <alignment horizontal="center" vertical="center"/>
    </xf>
    <xf numFmtId="0" fontId="11" fillId="50" borderId="0" xfId="0" applyFont="1" applyFill="1" applyAlignment="1">
      <alignment horizontal="center" vertical="center"/>
    </xf>
    <xf numFmtId="0" fontId="11" fillId="51" borderId="0" xfId="0" applyFont="1" applyFill="1" applyAlignment="1">
      <alignment horizontal="center" vertical="center"/>
    </xf>
    <xf numFmtId="0" fontId="11" fillId="52" borderId="0" xfId="0" applyFont="1" applyFill="1" applyAlignment="1">
      <alignment horizontal="center" vertical="center"/>
    </xf>
    <xf numFmtId="0" fontId="11" fillId="53" borderId="0" xfId="0" applyFont="1" applyFill="1" applyAlignment="1">
      <alignment horizontal="center" vertical="center"/>
    </xf>
    <xf numFmtId="0" fontId="11" fillId="54" borderId="0" xfId="0" applyFont="1" applyFill="1" applyAlignment="1">
      <alignment horizontal="center" vertical="center"/>
    </xf>
    <xf numFmtId="0" fontId="11" fillId="55" borderId="0" xfId="0" applyFont="1" applyFill="1" applyAlignment="1">
      <alignment horizontal="center" vertical="center"/>
    </xf>
    <xf numFmtId="0" fontId="11" fillId="56" borderId="0" xfId="0" applyFont="1" applyFill="1" applyAlignment="1">
      <alignment horizontal="center" vertical="center"/>
    </xf>
    <xf numFmtId="0" fontId="11" fillId="57" borderId="0" xfId="0" applyFont="1" applyFill="1" applyAlignment="1">
      <alignment horizontal="center" vertical="center"/>
    </xf>
    <xf numFmtId="0" fontId="11" fillId="58" borderId="0" xfId="0" applyFont="1" applyFill="1" applyAlignment="1">
      <alignment horizontal="center" vertical="center"/>
    </xf>
    <xf numFmtId="0" fontId="11" fillId="59" borderId="0" xfId="0" applyFont="1" applyFill="1" applyAlignment="1">
      <alignment horizontal="center" vertical="center"/>
    </xf>
    <xf numFmtId="0" fontId="11" fillId="60" borderId="0" xfId="0" applyFont="1" applyFill="1" applyAlignment="1">
      <alignment horizontal="center" vertical="center"/>
    </xf>
    <xf numFmtId="0" fontId="11" fillId="61" borderId="0" xfId="0" applyFont="1" applyFill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13" fillId="0" borderId="25" xfId="0" applyFont="1" applyBorder="1" applyAlignment="1">
      <alignment horizontal="left" vertical="center" indent="1"/>
    </xf>
    <xf numFmtId="0" fontId="0" fillId="0" borderId="12" xfId="0" applyBorder="1"/>
    <xf numFmtId="0" fontId="0" fillId="0" borderId="25" xfId="0" applyBorder="1"/>
    <xf numFmtId="0" fontId="11" fillId="5" borderId="26" xfId="0" applyFont="1" applyFill="1" applyBorder="1" applyAlignment="1">
      <alignment horizontal="left" vertical="center" indent="1"/>
    </xf>
    <xf numFmtId="0" fontId="11" fillId="5" borderId="27" xfId="0" applyFont="1" applyFill="1" applyBorder="1" applyAlignment="1">
      <alignment horizontal="left" vertical="center" indent="1"/>
    </xf>
    <xf numFmtId="0" fontId="14" fillId="0" borderId="6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1" fillId="0" borderId="24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center" vertical="center"/>
    </xf>
    <xf numFmtId="0" fontId="39" fillId="0" borderId="0" xfId="0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center" vertical="center"/>
    </xf>
    <xf numFmtId="0" fontId="44" fillId="0" borderId="0" xfId="0" applyFont="1" applyFill="1" applyBorder="1" applyAlignment="1">
      <alignment horizontal="center" vertical="center"/>
    </xf>
    <xf numFmtId="0" fontId="45" fillId="0" borderId="0" xfId="0" applyFont="1" applyFill="1" applyBorder="1" applyAlignment="1">
      <alignment horizontal="center" vertical="center"/>
    </xf>
    <xf numFmtId="0" fontId="46" fillId="0" borderId="0" xfId="0" applyFont="1" applyFill="1" applyBorder="1" applyAlignment="1">
      <alignment horizontal="center" vertical="center"/>
    </xf>
    <xf numFmtId="0" fontId="47" fillId="0" borderId="0" xfId="0" applyFont="1" applyFill="1" applyBorder="1" applyAlignment="1">
      <alignment horizontal="center" vertical="center"/>
    </xf>
    <xf numFmtId="0" fontId="48" fillId="0" borderId="0" xfId="0" applyFont="1" applyFill="1" applyBorder="1" applyAlignment="1">
      <alignment horizontal="center" vertical="center"/>
    </xf>
    <xf numFmtId="0" fontId="49" fillId="0" borderId="0" xfId="0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center" vertical="center"/>
    </xf>
    <xf numFmtId="0" fontId="51" fillId="0" borderId="0" xfId="0" applyFont="1" applyFill="1" applyBorder="1" applyAlignment="1">
      <alignment horizontal="center" vertical="center"/>
    </xf>
    <xf numFmtId="0" fontId="52" fillId="0" borderId="0" xfId="0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0" fontId="55" fillId="0" borderId="0" xfId="0" applyFont="1" applyFill="1" applyBorder="1" applyAlignment="1">
      <alignment horizontal="center" vertical="center"/>
    </xf>
    <xf numFmtId="0" fontId="56" fillId="0" borderId="0" xfId="0" applyFont="1" applyFill="1" applyBorder="1" applyAlignment="1">
      <alignment horizontal="center" vertical="center"/>
    </xf>
    <xf numFmtId="0" fontId="57" fillId="0" borderId="0" xfId="0" applyFont="1" applyFill="1" applyBorder="1" applyAlignment="1">
      <alignment horizontal="center" vertical="center"/>
    </xf>
    <xf numFmtId="0" fontId="58" fillId="0" borderId="0" xfId="0" applyFont="1" applyFill="1" applyBorder="1" applyAlignment="1">
      <alignment horizontal="center" vertical="center"/>
    </xf>
    <xf numFmtId="0" fontId="59" fillId="0" borderId="0" xfId="0" applyFont="1" applyFill="1" applyBorder="1" applyAlignment="1">
      <alignment horizontal="center" vertical="center"/>
    </xf>
    <xf numFmtId="0" fontId="60" fillId="0" borderId="0" xfId="0" applyFont="1" applyFill="1" applyBorder="1" applyAlignment="1">
      <alignment horizontal="center" vertical="center"/>
    </xf>
    <xf numFmtId="0" fontId="61" fillId="0" borderId="0" xfId="0" applyFont="1" applyFill="1" applyBorder="1" applyAlignment="1">
      <alignment horizontal="center" vertical="center"/>
    </xf>
    <xf numFmtId="0" fontId="62" fillId="0" borderId="0" xfId="0" applyFont="1" applyFill="1" applyBorder="1" applyAlignment="1">
      <alignment horizontal="center" vertical="center"/>
    </xf>
    <xf numFmtId="0" fontId="63" fillId="0" borderId="0" xfId="0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horizontal="center" vertical="center"/>
    </xf>
    <xf numFmtId="0" fontId="65" fillId="0" borderId="0" xfId="0" applyFont="1" applyFill="1" applyBorder="1" applyAlignment="1">
      <alignment horizontal="center" vertical="center"/>
    </xf>
    <xf numFmtId="0" fontId="66" fillId="0" borderId="0" xfId="0" applyFont="1" applyFill="1" applyBorder="1" applyAlignment="1">
      <alignment horizontal="center" vertical="center"/>
    </xf>
    <xf numFmtId="0" fontId="67" fillId="0" borderId="0" xfId="0" applyFont="1" applyFill="1" applyBorder="1" applyAlignment="1">
      <alignment horizontal="center" vertical="center"/>
    </xf>
    <xf numFmtId="0" fontId="68" fillId="0" borderId="0" xfId="0" applyFont="1" applyFill="1" applyBorder="1" applyAlignment="1">
      <alignment horizontal="center" vertical="center"/>
    </xf>
    <xf numFmtId="0" fontId="69" fillId="0" borderId="24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  <xf numFmtId="0" fontId="0" fillId="0" borderId="10" xfId="0" applyBorder="1" applyAlignment="1">
      <alignment horizontal="left" vertical="center" indent="1"/>
    </xf>
    <xf numFmtId="0" fontId="0" fillId="0" borderId="1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8" xfId="0" applyBorder="1" applyAlignment="1">
      <alignment horizontal="left" vertical="center" wrapText="1" indent="1"/>
    </xf>
    <xf numFmtId="0" fontId="0" fillId="0" borderId="8" xfId="0" applyFont="1" applyBorder="1" applyAlignment="1">
      <alignment horizontal="left" vertical="center" indent="1"/>
    </xf>
    <xf numFmtId="0" fontId="0" fillId="0" borderId="10" xfId="0" applyBorder="1" applyAlignment="1">
      <alignment horizontal="left" vertical="center" wrapText="1" indent="1"/>
    </xf>
    <xf numFmtId="0" fontId="0" fillId="0" borderId="11" xfId="0" applyBorder="1" applyAlignment="1">
      <alignment horizontal="left" vertical="center" wrapText="1" indent="1"/>
    </xf>
    <xf numFmtId="0" fontId="0" fillId="0" borderId="9" xfId="0" applyBorder="1" applyAlignment="1">
      <alignment horizontal="left" vertical="center" wrapText="1" indent="1"/>
    </xf>
    <xf numFmtId="0" fontId="0" fillId="0" borderId="10" xfId="0" applyFont="1" applyBorder="1" applyAlignment="1">
      <alignment horizontal="left" vertical="center" indent="1"/>
    </xf>
    <xf numFmtId="0" fontId="0" fillId="0" borderId="11" xfId="0" applyFont="1" applyBorder="1" applyAlignment="1">
      <alignment horizontal="left" vertical="center" indent="1"/>
    </xf>
    <xf numFmtId="0" fontId="0" fillId="0" borderId="9" xfId="0" applyFont="1" applyBorder="1" applyAlignment="1">
      <alignment horizontal="left" vertical="center" indent="1"/>
    </xf>
    <xf numFmtId="0" fontId="0" fillId="0" borderId="17" xfId="0" applyNumberFormat="1" applyBorder="1" applyAlignment="1">
      <alignment horizontal="left" vertical="center" indent="1"/>
    </xf>
    <xf numFmtId="0" fontId="0" fillId="0" borderId="20" xfId="0" applyNumberFormat="1" applyBorder="1" applyAlignment="1">
      <alignment horizontal="left" vertical="center" indent="1"/>
    </xf>
  </cellXfs>
  <cellStyles count="5">
    <cellStyle name="Komma" xfId="3" builtinId="3"/>
    <cellStyle name="Standard" xfId="0" builtinId="0"/>
    <cellStyle name="Text" xfId="1"/>
    <cellStyle name="Währung" xfId="4" builtinId="4"/>
    <cellStyle name="Zahlen" xfId="2"/>
  </cellStyles>
  <dxfs count="21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Grün mit Rahmen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Hellblau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Zahlenformate!A1"/><Relationship Id="rId2" Type="http://schemas.openxmlformats.org/officeDocument/2006/relationships/hyperlink" Target="#Datumsformate!A1"/><Relationship Id="rId1" Type="http://schemas.openxmlformats.org/officeDocument/2006/relationships/hyperlink" Target="#Uhrzeitformate!A1"/><Relationship Id="rId6" Type="http://schemas.openxmlformats.org/officeDocument/2006/relationships/hyperlink" Target="#Farbcodes!A1"/><Relationship Id="rId5" Type="http://schemas.openxmlformats.org/officeDocument/2006/relationships/hyperlink" Target="#Bedingungen!A1"/><Relationship Id="rId4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9</xdr:row>
      <xdr:rowOff>31269</xdr:rowOff>
    </xdr:from>
    <xdr:to>
      <xdr:col>10</xdr:col>
      <xdr:colOff>323850</xdr:colOff>
      <xdr:row>9</xdr:row>
      <xdr:rowOff>355269</xdr:rowOff>
    </xdr:to>
    <xdr:sp macro="" textlink="">
      <xdr:nvSpPr>
        <xdr:cNvPr id="9" name="Pfeil_3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3241194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7</xdr:row>
      <xdr:rowOff>29922</xdr:rowOff>
    </xdr:from>
    <xdr:to>
      <xdr:col>10</xdr:col>
      <xdr:colOff>323850</xdr:colOff>
      <xdr:row>7</xdr:row>
      <xdr:rowOff>353922</xdr:rowOff>
    </xdr:to>
    <xdr:sp macro="" textlink="">
      <xdr:nvSpPr>
        <xdr:cNvPr id="10" name="Pfeil_2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5</xdr:row>
      <xdr:rowOff>28575</xdr:rowOff>
    </xdr:from>
    <xdr:to>
      <xdr:col>10</xdr:col>
      <xdr:colOff>323850</xdr:colOff>
      <xdr:row>5</xdr:row>
      <xdr:rowOff>352575</xdr:rowOff>
    </xdr:to>
    <xdr:sp macro="" textlink="">
      <xdr:nvSpPr>
        <xdr:cNvPr id="11" name="Pfeil_1">
          <a:hlinkClick xmlns:r="http://schemas.openxmlformats.org/officeDocument/2006/relationships" r:id="rId3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66675</xdr:colOff>
      <xdr:row>1</xdr:row>
      <xdr:rowOff>0</xdr:rowOff>
    </xdr:from>
    <xdr:to>
      <xdr:col>10</xdr:col>
      <xdr:colOff>371475</xdr:colOff>
      <xdr:row>2</xdr:row>
      <xdr:rowOff>0</xdr:rowOff>
    </xdr:to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twoCellAnchor>
  <xdr:twoCellAnchor editAs="absolute">
    <xdr:from>
      <xdr:col>9</xdr:col>
      <xdr:colOff>95100</xdr:colOff>
      <xdr:row>11</xdr:row>
      <xdr:rowOff>40794</xdr:rowOff>
    </xdr:from>
    <xdr:to>
      <xdr:col>10</xdr:col>
      <xdr:colOff>323850</xdr:colOff>
      <xdr:row>11</xdr:row>
      <xdr:rowOff>364794</xdr:rowOff>
    </xdr:to>
    <xdr:sp macro="" textlink="">
      <xdr:nvSpPr>
        <xdr:cNvPr id="6" name="Pfeil_3">
          <a:hlinkClick xmlns:r="http://schemas.openxmlformats.org/officeDocument/2006/relationships" r:id="rId5" tooltip="Hier geht's zum Beispiel"/>
        </xdr:cNvPr>
        <xdr:cNvSpPr>
          <a:spLocks noChangeAspect="1"/>
        </xdr:cNvSpPr>
      </xdr:nvSpPr>
      <xdr:spPr>
        <a:xfrm>
          <a:off x="5619600" y="3726969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13</xdr:row>
      <xdr:rowOff>21744</xdr:rowOff>
    </xdr:from>
    <xdr:to>
      <xdr:col>10</xdr:col>
      <xdr:colOff>323850</xdr:colOff>
      <xdr:row>13</xdr:row>
      <xdr:rowOff>345744</xdr:rowOff>
    </xdr:to>
    <xdr:sp macro="" textlink="">
      <xdr:nvSpPr>
        <xdr:cNvPr id="7" name="Pfeil_3">
          <a:hlinkClick xmlns:r="http://schemas.openxmlformats.org/officeDocument/2006/relationships" r:id="rId6" tooltip="Hier geht's zum Beispiel"/>
        </xdr:cNvPr>
        <xdr:cNvSpPr>
          <a:spLocks noChangeAspect="1"/>
        </xdr:cNvSpPr>
      </xdr:nvSpPr>
      <xdr:spPr>
        <a:xfrm>
          <a:off x="5619600" y="4184169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5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2:K17"/>
  <sheetViews>
    <sheetView showGridLines="0" tabSelected="1" zoomScaleNormal="100" workbookViewId="0"/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11" ht="114" customHeight="1" x14ac:dyDescent="0.25">
      <c r="A2" s="1"/>
      <c r="B2" s="226" t="s">
        <v>0</v>
      </c>
      <c r="C2" s="227"/>
      <c r="D2" s="227"/>
      <c r="E2" s="227"/>
      <c r="F2" s="227"/>
      <c r="G2" s="227"/>
      <c r="H2" s="227"/>
      <c r="I2" s="2"/>
      <c r="J2" s="2"/>
    </row>
    <row r="3" spans="1:11" x14ac:dyDescent="0.25">
      <c r="H3" s="3"/>
      <c r="I3" s="3"/>
      <c r="J3" s="3"/>
    </row>
    <row r="4" spans="1:11" ht="18.75" customHeight="1" x14ac:dyDescent="0.35">
      <c r="A4" s="5"/>
      <c r="B4" s="6" t="s">
        <v>11</v>
      </c>
      <c r="C4" s="7"/>
      <c r="D4" s="8"/>
      <c r="E4" s="9"/>
      <c r="F4" s="9"/>
      <c r="G4" s="9"/>
      <c r="H4" s="9"/>
      <c r="I4" s="9"/>
      <c r="J4" s="9"/>
      <c r="K4" s="9"/>
    </row>
    <row r="5" spans="1:11" x14ac:dyDescent="0.25">
      <c r="K5" s="4"/>
    </row>
    <row r="6" spans="1:11" ht="30" customHeight="1" x14ac:dyDescent="0.25">
      <c r="B6" s="14" t="s">
        <v>1</v>
      </c>
      <c r="D6" s="13" t="s">
        <v>40</v>
      </c>
      <c r="E6" s="10"/>
      <c r="F6" s="10"/>
      <c r="G6" s="10"/>
      <c r="H6" s="10"/>
      <c r="I6" s="11"/>
      <c r="J6" s="12"/>
    </row>
    <row r="7" spans="1:11" ht="8.1" customHeight="1" x14ac:dyDescent="0.25"/>
    <row r="8" spans="1:11" ht="30" customHeight="1" x14ac:dyDescent="0.25">
      <c r="B8" s="14" t="s">
        <v>2</v>
      </c>
      <c r="D8" s="13" t="s">
        <v>168</v>
      </c>
      <c r="E8" s="10"/>
      <c r="F8" s="10"/>
      <c r="G8" s="10"/>
      <c r="H8" s="10"/>
      <c r="I8" s="11"/>
      <c r="J8" s="12"/>
    </row>
    <row r="9" spans="1:11" ht="8.1" customHeight="1" x14ac:dyDescent="0.25"/>
    <row r="10" spans="1:11" ht="30" customHeight="1" x14ac:dyDescent="0.25">
      <c r="B10" s="14" t="s">
        <v>3</v>
      </c>
      <c r="D10" s="13" t="s">
        <v>169</v>
      </c>
      <c r="E10" s="10"/>
      <c r="F10" s="10"/>
      <c r="G10" s="10"/>
      <c r="H10" s="10"/>
      <c r="I10" s="11"/>
      <c r="J10" s="12"/>
    </row>
    <row r="11" spans="1:11" ht="8.1" customHeight="1" x14ac:dyDescent="0.25"/>
    <row r="12" spans="1:11" ht="30" customHeight="1" x14ac:dyDescent="0.25">
      <c r="B12" s="14" t="s">
        <v>172</v>
      </c>
      <c r="D12" s="13" t="s">
        <v>170</v>
      </c>
      <c r="E12" s="10"/>
      <c r="F12" s="10"/>
      <c r="G12" s="10"/>
      <c r="H12" s="10"/>
      <c r="I12" s="11"/>
      <c r="J12" s="12"/>
    </row>
    <row r="13" spans="1:11" ht="8.1" customHeight="1" x14ac:dyDescent="0.25"/>
    <row r="14" spans="1:11" ht="30" customHeight="1" x14ac:dyDescent="0.25">
      <c r="B14" s="14" t="s">
        <v>173</v>
      </c>
      <c r="D14" s="13" t="s">
        <v>171</v>
      </c>
      <c r="E14" s="10"/>
      <c r="F14" s="10"/>
      <c r="G14" s="10"/>
      <c r="H14" s="10"/>
      <c r="I14" s="11"/>
      <c r="J14" s="12"/>
    </row>
    <row r="15" spans="1:11" x14ac:dyDescent="0.25">
      <c r="B15" s="3"/>
      <c r="C15" s="3"/>
      <c r="D15" s="3"/>
      <c r="E15" s="3"/>
      <c r="F15" s="3"/>
      <c r="G15" s="3"/>
      <c r="H15" s="3"/>
      <c r="I15" s="3"/>
    </row>
    <row r="16" spans="1:11" x14ac:dyDescent="0.25">
      <c r="B16" s="9" t="s">
        <v>4</v>
      </c>
      <c r="C16" s="9"/>
      <c r="D16" s="9"/>
      <c r="E16" s="9"/>
      <c r="F16" s="9"/>
      <c r="G16" s="9"/>
      <c r="H16" s="9"/>
      <c r="I16" s="9"/>
      <c r="J16" s="9"/>
      <c r="K16" s="9"/>
    </row>
    <row r="17" spans="2:2" x14ac:dyDescent="0.25">
      <c r="B17" s="4" t="s">
        <v>174</v>
      </c>
    </row>
  </sheetData>
  <sheetProtection sheet="1" objects="1" scenarios="1" selectLockedCells="1" selectUnlockedCells="1"/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64"/>
  <sheetViews>
    <sheetView showGridLines="0" workbookViewId="0">
      <pane ySplit="3" topLeftCell="A4" activePane="bottomLeft" state="frozen"/>
      <selection pane="bottomLeft"/>
    </sheetView>
  </sheetViews>
  <sheetFormatPr baseColWidth="10" defaultRowHeight="15" x14ac:dyDescent="0.25"/>
  <cols>
    <col min="1" max="1" width="8.5703125" customWidth="1"/>
    <col min="2" max="2" width="4.5703125" customWidth="1"/>
    <col min="3" max="3" width="31.85546875" customWidth="1"/>
    <col min="4" max="4" width="18.28515625" customWidth="1"/>
    <col min="5" max="5" width="49.140625" customWidth="1"/>
    <col min="6" max="6" width="21.140625" customWidth="1"/>
    <col min="7" max="7" width="23.140625" customWidth="1"/>
  </cols>
  <sheetData>
    <row r="1" spans="1:7" ht="45" customHeight="1" x14ac:dyDescent="0.7">
      <c r="A1" s="4"/>
      <c r="B1" s="15" t="str">
        <f>Info!D6</f>
        <v>Benutzerdefinierte Zahlenformate (Beispiele)</v>
      </c>
    </row>
    <row r="3" spans="1:7" ht="22.5" customHeight="1" x14ac:dyDescent="0.25">
      <c r="B3" s="16" t="s">
        <v>39</v>
      </c>
      <c r="C3" s="169" t="s">
        <v>9</v>
      </c>
      <c r="D3" s="169" t="s">
        <v>7</v>
      </c>
      <c r="E3" s="169" t="s">
        <v>5</v>
      </c>
      <c r="F3" s="169" t="s">
        <v>6</v>
      </c>
      <c r="G3" s="168" t="s">
        <v>31</v>
      </c>
    </row>
    <row r="4" spans="1:7" ht="18.75" customHeight="1" x14ac:dyDescent="0.25">
      <c r="B4" s="67">
        <v>1</v>
      </c>
      <c r="C4" s="228" t="s">
        <v>26</v>
      </c>
      <c r="D4" s="34">
        <v>3450.7</v>
      </c>
      <c r="E4" s="43" t="s">
        <v>175</v>
      </c>
      <c r="F4" s="44">
        <f>D4</f>
        <v>3450.7</v>
      </c>
      <c r="G4" s="228"/>
    </row>
    <row r="5" spans="1:7" ht="18.75" customHeight="1" x14ac:dyDescent="0.25">
      <c r="B5" s="67">
        <v>2</v>
      </c>
      <c r="C5" s="229"/>
      <c r="D5" s="34">
        <v>-3450.7</v>
      </c>
      <c r="E5" s="35" t="s">
        <v>176</v>
      </c>
      <c r="F5" s="45">
        <f>D5</f>
        <v>-3450.7</v>
      </c>
      <c r="G5" s="229"/>
    </row>
    <row r="6" spans="1:7" ht="18.75" customHeight="1" x14ac:dyDescent="0.25">
      <c r="B6" s="67">
        <v>3</v>
      </c>
      <c r="C6" s="229"/>
      <c r="D6" s="34">
        <v>451.78</v>
      </c>
      <c r="E6" s="236" t="s">
        <v>177</v>
      </c>
      <c r="F6" s="54">
        <f>D6</f>
        <v>451.78</v>
      </c>
      <c r="G6" s="229"/>
    </row>
    <row r="7" spans="1:7" ht="18.75" customHeight="1" x14ac:dyDescent="0.25">
      <c r="B7" s="67">
        <v>4</v>
      </c>
      <c r="C7" s="229"/>
      <c r="D7" s="34">
        <v>37.299999999999997</v>
      </c>
      <c r="E7" s="237"/>
      <c r="F7" s="54">
        <f>D7</f>
        <v>37.299999999999997</v>
      </c>
      <c r="G7" s="229"/>
    </row>
    <row r="8" spans="1:7" ht="18.75" customHeight="1" x14ac:dyDescent="0.25">
      <c r="B8" s="67">
        <v>5</v>
      </c>
      <c r="C8" s="230"/>
      <c r="D8" s="34">
        <v>1.5</v>
      </c>
      <c r="E8" s="238"/>
      <c r="F8" s="54">
        <f>D8</f>
        <v>1.5</v>
      </c>
      <c r="G8" s="230"/>
    </row>
    <row r="9" spans="1:7" ht="18.75" customHeight="1" x14ac:dyDescent="0.25">
      <c r="B9" s="67">
        <v>6</v>
      </c>
      <c r="C9" s="228" t="s">
        <v>18</v>
      </c>
      <c r="D9" s="34">
        <v>1923649998</v>
      </c>
      <c r="E9" s="21" t="s">
        <v>178</v>
      </c>
      <c r="F9" s="31">
        <f t="shared" ref="F9:F21" si="0">D9</f>
        <v>1923649998</v>
      </c>
      <c r="G9" s="228"/>
    </row>
    <row r="10" spans="1:7" ht="18.75" customHeight="1" x14ac:dyDescent="0.25">
      <c r="B10" s="67">
        <v>7</v>
      </c>
      <c r="C10" s="229"/>
      <c r="D10" s="18">
        <v>1923649998</v>
      </c>
      <c r="E10" s="21" t="s">
        <v>179</v>
      </c>
      <c r="F10" s="36">
        <f t="shared" si="0"/>
        <v>1923649998</v>
      </c>
      <c r="G10" s="229"/>
    </row>
    <row r="11" spans="1:7" ht="18.75" customHeight="1" x14ac:dyDescent="0.25">
      <c r="B11" s="67">
        <v>8</v>
      </c>
      <c r="C11" s="229"/>
      <c r="D11" s="34">
        <v>1923649998</v>
      </c>
      <c r="E11" s="21" t="s">
        <v>180</v>
      </c>
      <c r="F11" s="37">
        <f t="shared" si="0"/>
        <v>1923649998</v>
      </c>
      <c r="G11" s="229"/>
    </row>
    <row r="12" spans="1:7" ht="18.75" customHeight="1" x14ac:dyDescent="0.25">
      <c r="B12" s="67">
        <v>9</v>
      </c>
      <c r="C12" s="230"/>
      <c r="D12" s="34">
        <v>1923649998</v>
      </c>
      <c r="E12" s="21" t="s">
        <v>181</v>
      </c>
      <c r="F12" s="38">
        <f t="shared" si="0"/>
        <v>1923649998</v>
      </c>
      <c r="G12" s="230"/>
    </row>
    <row r="13" spans="1:7" ht="18.75" customHeight="1" x14ac:dyDescent="0.25">
      <c r="B13" s="67">
        <v>10</v>
      </c>
      <c r="C13" s="231" t="s">
        <v>16</v>
      </c>
      <c r="D13" s="18">
        <v>1580.99</v>
      </c>
      <c r="E13" s="21" t="s">
        <v>182</v>
      </c>
      <c r="F13" s="29">
        <f t="shared" si="0"/>
        <v>1580.99</v>
      </c>
      <c r="G13" s="228"/>
    </row>
    <row r="14" spans="1:7" ht="18.75" customHeight="1" x14ac:dyDescent="0.25">
      <c r="B14" s="67">
        <v>11</v>
      </c>
      <c r="C14" s="231"/>
      <c r="D14" s="18">
        <v>-4250.7</v>
      </c>
      <c r="E14" s="21" t="s">
        <v>183</v>
      </c>
      <c r="F14" s="24">
        <f t="shared" si="0"/>
        <v>-4250.7</v>
      </c>
      <c r="G14" s="230"/>
    </row>
    <row r="15" spans="1:7" ht="18.75" customHeight="1" x14ac:dyDescent="0.25">
      <c r="B15" s="67">
        <v>12</v>
      </c>
      <c r="C15" s="231" t="s">
        <v>25</v>
      </c>
      <c r="D15" s="17">
        <v>2500.4560000000001</v>
      </c>
      <c r="E15" s="232" t="s">
        <v>184</v>
      </c>
      <c r="F15" s="20">
        <f t="shared" si="0"/>
        <v>2500.4560000000001</v>
      </c>
      <c r="G15" s="228"/>
    </row>
    <row r="16" spans="1:7" ht="18.75" customHeight="1" x14ac:dyDescent="0.25">
      <c r="B16" s="67">
        <v>13</v>
      </c>
      <c r="C16" s="231"/>
      <c r="D16" s="17">
        <v>-2500.4560000000001</v>
      </c>
      <c r="E16" s="232"/>
      <c r="F16" s="22">
        <f t="shared" si="0"/>
        <v>-2500.4560000000001</v>
      </c>
      <c r="G16" s="229"/>
    </row>
    <row r="17" spans="2:7" ht="18.75" customHeight="1" x14ac:dyDescent="0.25">
      <c r="B17" s="67">
        <v>14</v>
      </c>
      <c r="C17" s="231"/>
      <c r="D17" s="34">
        <v>0</v>
      </c>
      <c r="E17" s="232"/>
      <c r="F17" s="22">
        <f t="shared" si="0"/>
        <v>0</v>
      </c>
      <c r="G17" s="229"/>
    </row>
    <row r="18" spans="2:7" ht="18.75" customHeight="1" x14ac:dyDescent="0.25">
      <c r="B18" s="67">
        <v>15</v>
      </c>
      <c r="C18" s="231"/>
      <c r="D18" s="34" t="s">
        <v>19</v>
      </c>
      <c r="E18" s="232"/>
      <c r="F18" s="22" t="str">
        <f t="shared" si="0"/>
        <v>Text</v>
      </c>
      <c r="G18" s="230"/>
    </row>
    <row r="19" spans="2:7" ht="18.75" customHeight="1" x14ac:dyDescent="0.25">
      <c r="B19" s="67">
        <v>16</v>
      </c>
      <c r="C19" s="233" t="s">
        <v>29</v>
      </c>
      <c r="D19" s="47">
        <v>41307</v>
      </c>
      <c r="E19" s="35" t="s">
        <v>45</v>
      </c>
      <c r="F19" s="48">
        <f t="shared" si="0"/>
        <v>41307</v>
      </c>
      <c r="G19" s="228"/>
    </row>
    <row r="20" spans="2:7" ht="18.75" customHeight="1" x14ac:dyDescent="0.25">
      <c r="B20" s="67">
        <v>17</v>
      </c>
      <c r="C20" s="234"/>
      <c r="D20" s="47">
        <v>41307</v>
      </c>
      <c r="E20" s="35" t="s">
        <v>185</v>
      </c>
      <c r="F20" s="49">
        <f t="shared" si="0"/>
        <v>41307</v>
      </c>
      <c r="G20" s="229"/>
    </row>
    <row r="21" spans="2:7" ht="18.75" customHeight="1" x14ac:dyDescent="0.25">
      <c r="B21" s="67">
        <v>18</v>
      </c>
      <c r="C21" s="235"/>
      <c r="D21" s="47">
        <v>41307</v>
      </c>
      <c r="E21" s="35" t="s">
        <v>186</v>
      </c>
      <c r="F21" s="50">
        <f t="shared" si="0"/>
        <v>41307</v>
      </c>
      <c r="G21" s="230"/>
    </row>
    <row r="22" spans="2:7" ht="18.75" customHeight="1" x14ac:dyDescent="0.25">
      <c r="B22" s="67">
        <v>19</v>
      </c>
      <c r="C22" s="233" t="s">
        <v>30</v>
      </c>
      <c r="D22" s="52">
        <v>2.03125</v>
      </c>
      <c r="E22" s="35" t="s">
        <v>79</v>
      </c>
      <c r="F22" s="57">
        <f t="shared" ref="F22:F33" si="1">D22</f>
        <v>2.03125</v>
      </c>
      <c r="G22" s="228"/>
    </row>
    <row r="23" spans="2:7" ht="18.75" customHeight="1" x14ac:dyDescent="0.25">
      <c r="B23" s="67">
        <v>20</v>
      </c>
      <c r="C23" s="234"/>
      <c r="D23" s="52">
        <v>2.03125</v>
      </c>
      <c r="E23" s="35" t="s">
        <v>87</v>
      </c>
      <c r="F23" s="58">
        <f t="shared" si="1"/>
        <v>2.03125</v>
      </c>
      <c r="G23" s="229"/>
    </row>
    <row r="24" spans="2:7" ht="18.75" customHeight="1" x14ac:dyDescent="0.25">
      <c r="B24" s="67">
        <v>21</v>
      </c>
      <c r="C24" s="234"/>
      <c r="D24" s="51">
        <v>0.52083333333333337</v>
      </c>
      <c r="E24" s="35" t="s">
        <v>76</v>
      </c>
      <c r="F24" s="53">
        <f t="shared" si="1"/>
        <v>0.52083333333333337</v>
      </c>
      <c r="G24" s="229"/>
    </row>
    <row r="25" spans="2:7" ht="18.75" customHeight="1" x14ac:dyDescent="0.25">
      <c r="B25" s="67">
        <v>22</v>
      </c>
      <c r="C25" s="234"/>
      <c r="D25" s="51">
        <v>0.52083333333333337</v>
      </c>
      <c r="E25" s="35" t="s">
        <v>88</v>
      </c>
      <c r="F25" s="55">
        <f t="shared" si="1"/>
        <v>0.52083333333333337</v>
      </c>
      <c r="G25" s="229"/>
    </row>
    <row r="26" spans="2:7" ht="18.75" customHeight="1" x14ac:dyDescent="0.25">
      <c r="B26" s="67">
        <v>23</v>
      </c>
      <c r="C26" s="235"/>
      <c r="D26" s="51">
        <v>0.52083333333333337</v>
      </c>
      <c r="E26" s="35" t="s">
        <v>89</v>
      </c>
      <c r="F26" s="56">
        <f t="shared" si="1"/>
        <v>0.52083333333333337</v>
      </c>
      <c r="G26" s="230"/>
    </row>
    <row r="27" spans="2:7" ht="18.75" customHeight="1" x14ac:dyDescent="0.25">
      <c r="B27" s="67">
        <v>24</v>
      </c>
      <c r="C27" s="19" t="s">
        <v>24</v>
      </c>
      <c r="D27" s="34">
        <v>0.75800000000000001</v>
      </c>
      <c r="E27" s="35" t="s">
        <v>187</v>
      </c>
      <c r="F27" s="42">
        <f t="shared" si="1"/>
        <v>0.75800000000000001</v>
      </c>
      <c r="G27" s="19"/>
    </row>
    <row r="28" spans="2:7" ht="18.75" customHeight="1" x14ac:dyDescent="0.25">
      <c r="B28" s="67">
        <v>25</v>
      </c>
      <c r="C28" s="19" t="s">
        <v>27</v>
      </c>
      <c r="D28" s="34">
        <v>3</v>
      </c>
      <c r="E28" s="35" t="s">
        <v>188</v>
      </c>
      <c r="F28" s="46">
        <f t="shared" si="1"/>
        <v>3</v>
      </c>
      <c r="G28" s="19" t="s">
        <v>28</v>
      </c>
    </row>
    <row r="29" spans="2:7" ht="18.75" customHeight="1" x14ac:dyDescent="0.25">
      <c r="B29" s="67">
        <v>26</v>
      </c>
      <c r="C29" s="19" t="s">
        <v>22</v>
      </c>
      <c r="D29" s="34">
        <v>5.25</v>
      </c>
      <c r="E29" s="35" t="s">
        <v>189</v>
      </c>
      <c r="F29" s="40">
        <f t="shared" si="1"/>
        <v>5.25</v>
      </c>
      <c r="G29" s="19"/>
    </row>
    <row r="30" spans="2:7" ht="18.75" customHeight="1" x14ac:dyDescent="0.25">
      <c r="B30" s="67">
        <v>27</v>
      </c>
      <c r="C30" s="19" t="s">
        <v>23</v>
      </c>
      <c r="D30" s="34">
        <v>325840</v>
      </c>
      <c r="E30" s="35" t="s">
        <v>190</v>
      </c>
      <c r="F30" s="41">
        <f t="shared" si="1"/>
        <v>325840</v>
      </c>
      <c r="G30" s="19"/>
    </row>
    <row r="31" spans="2:7" ht="18.75" customHeight="1" x14ac:dyDescent="0.25">
      <c r="B31" s="67">
        <v>28</v>
      </c>
      <c r="C31" s="233" t="s">
        <v>32</v>
      </c>
      <c r="D31" s="34" t="s">
        <v>21</v>
      </c>
      <c r="E31" s="236" t="s">
        <v>191</v>
      </c>
      <c r="F31" s="59" t="str">
        <f t="shared" si="1"/>
        <v>Hannover</v>
      </c>
      <c r="G31" s="228"/>
    </row>
    <row r="32" spans="2:7" ht="18.75" customHeight="1" x14ac:dyDescent="0.25">
      <c r="B32" s="67">
        <v>29</v>
      </c>
      <c r="C32" s="230"/>
      <c r="D32" s="34" t="s">
        <v>33</v>
      </c>
      <c r="E32" s="238"/>
      <c r="F32" s="59" t="str">
        <f t="shared" si="1"/>
        <v>Berlin</v>
      </c>
      <c r="G32" s="230"/>
    </row>
    <row r="33" spans="2:7" ht="18.75" customHeight="1" x14ac:dyDescent="0.25">
      <c r="B33" s="67">
        <v>30</v>
      </c>
      <c r="C33" s="19" t="s">
        <v>17</v>
      </c>
      <c r="D33" s="34">
        <v>3860635905</v>
      </c>
      <c r="E33" s="35" t="s">
        <v>192</v>
      </c>
      <c r="F33" s="33">
        <f t="shared" si="1"/>
        <v>3860635905</v>
      </c>
      <c r="G33" s="19"/>
    </row>
    <row r="34" spans="2:7" ht="18.75" customHeight="1" x14ac:dyDescent="0.25">
      <c r="B34" s="67">
        <v>31</v>
      </c>
      <c r="C34" s="19" t="s">
        <v>15</v>
      </c>
      <c r="D34" s="34">
        <v>350.5</v>
      </c>
      <c r="E34" s="35" t="s">
        <v>193</v>
      </c>
      <c r="F34" s="60">
        <v>350.5</v>
      </c>
      <c r="G34" s="19"/>
    </row>
    <row r="35" spans="2:7" ht="18.75" customHeight="1" x14ac:dyDescent="0.25">
      <c r="B35" s="67">
        <v>32</v>
      </c>
      <c r="C35" s="19" t="s">
        <v>10</v>
      </c>
      <c r="D35" s="17" t="s">
        <v>8</v>
      </c>
      <c r="E35" s="35" t="s">
        <v>194</v>
      </c>
      <c r="F35" s="26" t="s">
        <v>8</v>
      </c>
      <c r="G35" s="19"/>
    </row>
    <row r="36" spans="2:7" ht="18.75" customHeight="1" x14ac:dyDescent="0.25">
      <c r="B36" s="67">
        <v>33</v>
      </c>
      <c r="C36" s="32" t="s">
        <v>37</v>
      </c>
      <c r="D36" s="17">
        <v>9</v>
      </c>
      <c r="E36" s="35" t="s">
        <v>195</v>
      </c>
      <c r="F36" s="66">
        <f>D36</f>
        <v>9</v>
      </c>
      <c r="G36" s="32"/>
    </row>
    <row r="37" spans="2:7" ht="18.75" customHeight="1" x14ac:dyDescent="0.25">
      <c r="B37" s="67">
        <v>34</v>
      </c>
      <c r="C37" s="32" t="s">
        <v>12</v>
      </c>
      <c r="D37" s="34">
        <v>0</v>
      </c>
      <c r="E37" s="35" t="s">
        <v>196</v>
      </c>
      <c r="F37" s="23">
        <f t="shared" ref="F37:F42" si="2">D37</f>
        <v>0</v>
      </c>
      <c r="G37" s="19"/>
    </row>
    <row r="38" spans="2:7" ht="18.75" customHeight="1" x14ac:dyDescent="0.25">
      <c r="B38" s="67">
        <v>35</v>
      </c>
      <c r="C38" s="32" t="s">
        <v>13</v>
      </c>
      <c r="D38" s="34" t="s">
        <v>19</v>
      </c>
      <c r="E38" s="35" t="s">
        <v>197</v>
      </c>
      <c r="F38" s="27" t="str">
        <f t="shared" si="2"/>
        <v>Text</v>
      </c>
      <c r="G38" s="19"/>
    </row>
    <row r="39" spans="2:7" ht="18.75" customHeight="1" x14ac:dyDescent="0.25">
      <c r="B39" s="67">
        <v>36</v>
      </c>
      <c r="C39" s="30" t="s">
        <v>34</v>
      </c>
      <c r="D39" s="34">
        <v>1266</v>
      </c>
      <c r="E39" s="35" t="s">
        <v>198</v>
      </c>
      <c r="F39" s="28">
        <f t="shared" si="2"/>
        <v>1266</v>
      </c>
      <c r="G39" s="19"/>
    </row>
    <row r="40" spans="2:7" ht="18.75" customHeight="1" x14ac:dyDescent="0.25">
      <c r="B40" s="67">
        <v>37</v>
      </c>
      <c r="C40" s="30" t="s">
        <v>20</v>
      </c>
      <c r="D40" s="34">
        <v>1</v>
      </c>
      <c r="E40" s="35" t="s">
        <v>199</v>
      </c>
      <c r="F40" s="39">
        <f t="shared" si="2"/>
        <v>1</v>
      </c>
      <c r="G40" s="19"/>
    </row>
    <row r="41" spans="2:7" ht="18.75" customHeight="1" x14ac:dyDescent="0.25">
      <c r="B41" s="67">
        <v>38</v>
      </c>
      <c r="C41" s="231" t="s">
        <v>14</v>
      </c>
      <c r="D41" s="34">
        <v>1</v>
      </c>
      <c r="E41" s="236" t="s">
        <v>97</v>
      </c>
      <c r="F41" s="25">
        <f t="shared" si="2"/>
        <v>1</v>
      </c>
      <c r="G41" s="228"/>
    </row>
    <row r="42" spans="2:7" ht="18.75" customHeight="1" x14ac:dyDescent="0.25">
      <c r="B42" s="67">
        <v>39</v>
      </c>
      <c r="C42" s="228"/>
      <c r="D42" s="61">
        <v>2</v>
      </c>
      <c r="E42" s="237"/>
      <c r="F42" s="62">
        <f t="shared" si="2"/>
        <v>2</v>
      </c>
      <c r="G42" s="229"/>
    </row>
    <row r="43" spans="2:7" ht="18.75" customHeight="1" x14ac:dyDescent="0.25">
      <c r="B43" s="67">
        <v>40</v>
      </c>
      <c r="C43" s="32" t="s">
        <v>38</v>
      </c>
      <c r="D43" s="47">
        <v>35195</v>
      </c>
      <c r="E43" s="35" t="s">
        <v>200</v>
      </c>
      <c r="F43" s="64">
        <f>D43</f>
        <v>35195</v>
      </c>
      <c r="G43" s="63"/>
    </row>
    <row r="44" spans="2:7" ht="18.75" customHeight="1" x14ac:dyDescent="0.25">
      <c r="B44" s="67">
        <v>41</v>
      </c>
      <c r="C44" s="32" t="s">
        <v>35</v>
      </c>
      <c r="D44" s="34" t="s">
        <v>19</v>
      </c>
      <c r="E44" s="35" t="s">
        <v>201</v>
      </c>
      <c r="F44" s="65" t="str">
        <f>D44</f>
        <v>Text</v>
      </c>
      <c r="G44" s="34" t="s">
        <v>36</v>
      </c>
    </row>
    <row r="45" spans="2:7" ht="18.75" customHeight="1" x14ac:dyDescent="0.25"/>
    <row r="46" spans="2:7" ht="18.75" customHeight="1" x14ac:dyDescent="0.25"/>
    <row r="47" spans="2:7" ht="18.75" customHeight="1" x14ac:dyDescent="0.25"/>
    <row r="48" spans="2:7" ht="18.75" customHeight="1" x14ac:dyDescent="0.25"/>
    <row r="49" ht="18.75" customHeight="1" x14ac:dyDescent="0.25"/>
    <row r="50" ht="18.75" customHeight="1" x14ac:dyDescent="0.25"/>
    <row r="51" ht="18.75" customHeight="1" x14ac:dyDescent="0.25"/>
    <row r="52" ht="18.75" customHeight="1" x14ac:dyDescent="0.25"/>
    <row r="53" ht="18.75" customHeight="1" x14ac:dyDescent="0.25"/>
    <row r="54" ht="18.75" customHeight="1" x14ac:dyDescent="0.25"/>
    <row r="55" ht="18.75" customHeight="1" x14ac:dyDescent="0.25"/>
    <row r="56" ht="18.75" customHeight="1" x14ac:dyDescent="0.25"/>
    <row r="57" ht="18.75" customHeight="1" x14ac:dyDescent="0.25"/>
    <row r="58" ht="18.75" customHeight="1" x14ac:dyDescent="0.25"/>
    <row r="59" ht="18.75" customHeight="1" x14ac:dyDescent="0.25"/>
    <row r="60" ht="18.75" customHeight="1" x14ac:dyDescent="0.25"/>
    <row r="61" ht="18.75" customHeight="1" x14ac:dyDescent="0.25"/>
    <row r="62" ht="18.75" customHeight="1" x14ac:dyDescent="0.25"/>
    <row r="63" ht="18.75" customHeight="1" x14ac:dyDescent="0.25"/>
    <row r="64" ht="18.75" customHeight="1" x14ac:dyDescent="0.25"/>
  </sheetData>
  <mergeCells count="20">
    <mergeCell ref="G13:G14"/>
    <mergeCell ref="G9:G12"/>
    <mergeCell ref="G4:G8"/>
    <mergeCell ref="G31:G32"/>
    <mergeCell ref="G41:G42"/>
    <mergeCell ref="G22:G26"/>
    <mergeCell ref="G19:G21"/>
    <mergeCell ref="G15:G18"/>
    <mergeCell ref="C4:C8"/>
    <mergeCell ref="C41:C42"/>
    <mergeCell ref="E15:E18"/>
    <mergeCell ref="C15:C18"/>
    <mergeCell ref="C13:C14"/>
    <mergeCell ref="C9:C12"/>
    <mergeCell ref="C19:C21"/>
    <mergeCell ref="E6:E8"/>
    <mergeCell ref="C22:C26"/>
    <mergeCell ref="C31:C32"/>
    <mergeCell ref="E31:E32"/>
    <mergeCell ref="E41:E42"/>
  </mergeCells>
  <pageMargins left="0.7" right="0.7" top="0.78740157499999996" bottom="0.78740157499999996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E36"/>
  <sheetViews>
    <sheetView showGridLines="0" workbookViewId="0"/>
  </sheetViews>
  <sheetFormatPr baseColWidth="10" defaultRowHeight="15" x14ac:dyDescent="0.25"/>
  <cols>
    <col min="1" max="1" width="8.5703125" customWidth="1"/>
    <col min="3" max="3" width="18.140625" customWidth="1"/>
    <col min="4" max="4" width="24.140625" customWidth="1"/>
    <col min="5" max="5" width="28" customWidth="1"/>
  </cols>
  <sheetData>
    <row r="1" spans="1:5" ht="45" customHeight="1" x14ac:dyDescent="0.7">
      <c r="A1" s="4"/>
      <c r="B1" s="15" t="s">
        <v>168</v>
      </c>
    </row>
    <row r="3" spans="1:5" ht="37.5" customHeight="1" x14ac:dyDescent="0.25">
      <c r="B3" s="68" t="s">
        <v>41</v>
      </c>
      <c r="C3" s="69" t="s">
        <v>42</v>
      </c>
      <c r="D3" s="68" t="s">
        <v>5</v>
      </c>
      <c r="E3" s="68" t="s">
        <v>6</v>
      </c>
    </row>
    <row r="4" spans="1:5" ht="18.75" customHeight="1" x14ac:dyDescent="0.25">
      <c r="B4" s="70">
        <v>41309</v>
      </c>
      <c r="C4" s="71">
        <f>B4</f>
        <v>41309</v>
      </c>
      <c r="D4" s="32" t="s">
        <v>43</v>
      </c>
      <c r="E4" s="72" t="str">
        <f t="shared" ref="E4:E12" si="0">TEXT(B4,D4)</f>
        <v>4.2.13</v>
      </c>
    </row>
    <row r="5" spans="1:5" ht="18.75" customHeight="1" x14ac:dyDescent="0.25">
      <c r="B5" s="70">
        <v>41309</v>
      </c>
      <c r="C5" s="71">
        <f t="shared" ref="C5:C31" si="1">B5</f>
        <v>41309</v>
      </c>
      <c r="D5" s="32" t="s">
        <v>44</v>
      </c>
      <c r="E5" s="72" t="str">
        <f t="shared" si="0"/>
        <v>04.2.13</v>
      </c>
    </row>
    <row r="6" spans="1:5" ht="18.75" customHeight="1" x14ac:dyDescent="0.25">
      <c r="B6" s="70">
        <v>41309</v>
      </c>
      <c r="C6" s="71">
        <f t="shared" si="1"/>
        <v>41309</v>
      </c>
      <c r="D6" s="32" t="s">
        <v>45</v>
      </c>
      <c r="E6" s="72" t="str">
        <f t="shared" si="0"/>
        <v>04.02.2013</v>
      </c>
    </row>
    <row r="7" spans="1:5" ht="18.75" customHeight="1" x14ac:dyDescent="0.25">
      <c r="B7" s="70">
        <v>41309</v>
      </c>
      <c r="C7" s="71">
        <f t="shared" si="1"/>
        <v>41309</v>
      </c>
      <c r="D7" s="32" t="s">
        <v>46</v>
      </c>
      <c r="E7" s="72" t="str">
        <f t="shared" si="0"/>
        <v>Mo</v>
      </c>
    </row>
    <row r="8" spans="1:5" ht="18.75" customHeight="1" x14ac:dyDescent="0.25">
      <c r="B8" s="70">
        <v>41309</v>
      </c>
      <c r="C8" s="71">
        <f t="shared" si="1"/>
        <v>41309</v>
      </c>
      <c r="D8" s="32" t="s">
        <v>47</v>
      </c>
      <c r="E8" s="72" t="str">
        <f t="shared" si="0"/>
        <v>Montag</v>
      </c>
    </row>
    <row r="9" spans="1:5" ht="18.75" customHeight="1" x14ac:dyDescent="0.25">
      <c r="B9" s="70">
        <v>41309</v>
      </c>
      <c r="C9" s="71">
        <f t="shared" si="1"/>
        <v>41309</v>
      </c>
      <c r="D9" s="32" t="s">
        <v>48</v>
      </c>
      <c r="E9" s="72" t="str">
        <f t="shared" si="0"/>
        <v>Mo, 04.2.13</v>
      </c>
    </row>
    <row r="10" spans="1:5" ht="18.75" customHeight="1" x14ac:dyDescent="0.25">
      <c r="B10" s="70">
        <v>41309</v>
      </c>
      <c r="C10" s="71">
        <f t="shared" si="1"/>
        <v>41309</v>
      </c>
      <c r="D10" s="32" t="s">
        <v>49</v>
      </c>
      <c r="E10" s="72" t="str">
        <f t="shared" si="0"/>
        <v>Montag, der  04.2.13</v>
      </c>
    </row>
    <row r="11" spans="1:5" ht="18.75" customHeight="1" x14ac:dyDescent="0.25">
      <c r="B11" s="70">
        <v>41309</v>
      </c>
      <c r="C11" s="71">
        <f>B11</f>
        <v>41309</v>
      </c>
      <c r="D11" s="32" t="s">
        <v>50</v>
      </c>
      <c r="E11" s="72" t="str">
        <f>TEXT(B23,D11)</f>
        <v>Montag, 04. Februar 2013</v>
      </c>
    </row>
    <row r="12" spans="1:5" ht="18.75" customHeight="1" x14ac:dyDescent="0.25">
      <c r="B12" s="70">
        <v>41309</v>
      </c>
      <c r="C12" s="71">
        <f t="shared" si="1"/>
        <v>41309</v>
      </c>
      <c r="D12" s="32" t="s">
        <v>51</v>
      </c>
      <c r="E12" s="72" t="str">
        <f t="shared" si="0"/>
        <v>4.02.13</v>
      </c>
    </row>
    <row r="13" spans="1:5" ht="18.75" customHeight="1" x14ac:dyDescent="0.25">
      <c r="B13" s="70">
        <v>41309</v>
      </c>
      <c r="C13" s="71">
        <f>B13</f>
        <v>41309</v>
      </c>
      <c r="D13" s="32" t="s">
        <v>52</v>
      </c>
      <c r="E13" s="72" t="str">
        <f>TEXT(B30,D13)</f>
        <v>04. Feb</v>
      </c>
    </row>
    <row r="14" spans="1:5" ht="18.75" customHeight="1" x14ac:dyDescent="0.25">
      <c r="B14" s="70">
        <v>41309</v>
      </c>
      <c r="C14" s="71">
        <f t="shared" si="1"/>
        <v>41309</v>
      </c>
      <c r="D14" s="32" t="s">
        <v>53</v>
      </c>
      <c r="E14" s="72" t="str">
        <f t="shared" ref="E14:E20" si="2">TEXT(B14,D14)</f>
        <v>4. Feb 2013</v>
      </c>
    </row>
    <row r="15" spans="1:5" ht="18.75" customHeight="1" x14ac:dyDescent="0.25">
      <c r="B15" s="70">
        <v>41309</v>
      </c>
      <c r="C15" s="71">
        <f t="shared" si="1"/>
        <v>41309</v>
      </c>
      <c r="D15" s="32" t="s">
        <v>54</v>
      </c>
      <c r="E15" s="72" t="str">
        <f t="shared" si="2"/>
        <v>4. Februar 13</v>
      </c>
    </row>
    <row r="16" spans="1:5" ht="18.75" customHeight="1" x14ac:dyDescent="0.25">
      <c r="B16" s="70">
        <v>41309</v>
      </c>
      <c r="C16" s="71">
        <f t="shared" si="1"/>
        <v>41309</v>
      </c>
      <c r="D16" s="32" t="s">
        <v>55</v>
      </c>
      <c r="E16" s="72" t="str">
        <f t="shared" si="2"/>
        <v>Feb</v>
      </c>
    </row>
    <row r="17" spans="2:5" ht="18.75" customHeight="1" x14ac:dyDescent="0.25">
      <c r="B17" s="70">
        <v>41309</v>
      </c>
      <c r="C17" s="71">
        <f t="shared" si="1"/>
        <v>41309</v>
      </c>
      <c r="D17" s="32" t="s">
        <v>56</v>
      </c>
      <c r="E17" s="72" t="str">
        <f t="shared" si="2"/>
        <v>Februar</v>
      </c>
    </row>
    <row r="18" spans="2:5" ht="18.75" customHeight="1" x14ac:dyDescent="0.25">
      <c r="B18" s="70">
        <v>41309</v>
      </c>
      <c r="C18" s="71">
        <f t="shared" si="1"/>
        <v>41309</v>
      </c>
      <c r="D18" s="32" t="s">
        <v>57</v>
      </c>
      <c r="E18" s="72" t="str">
        <f t="shared" si="2"/>
        <v>F</v>
      </c>
    </row>
    <row r="19" spans="2:5" ht="18.75" customHeight="1" x14ac:dyDescent="0.25">
      <c r="B19" s="70">
        <v>41309</v>
      </c>
      <c r="C19" s="71">
        <f t="shared" si="1"/>
        <v>41309</v>
      </c>
      <c r="D19" s="32" t="s">
        <v>58</v>
      </c>
      <c r="E19" s="72" t="str">
        <f t="shared" si="2"/>
        <v>13</v>
      </c>
    </row>
    <row r="20" spans="2:5" ht="18.75" customHeight="1" x14ac:dyDescent="0.25">
      <c r="B20" s="70">
        <v>41309</v>
      </c>
      <c r="C20" s="71">
        <f t="shared" si="1"/>
        <v>41309</v>
      </c>
      <c r="D20" s="32" t="s">
        <v>59</v>
      </c>
      <c r="E20" s="72" t="str">
        <f t="shared" si="2"/>
        <v>2013</v>
      </c>
    </row>
    <row r="21" spans="2:5" ht="18.75" customHeight="1" x14ac:dyDescent="0.25">
      <c r="B21" s="70">
        <v>41309</v>
      </c>
      <c r="C21" s="71">
        <f t="shared" si="1"/>
        <v>41309</v>
      </c>
      <c r="D21" s="32" t="s">
        <v>60</v>
      </c>
      <c r="E21" s="73">
        <f>B21</f>
        <v>41309</v>
      </c>
    </row>
    <row r="22" spans="2:5" ht="18.75" customHeight="1" x14ac:dyDescent="0.25">
      <c r="B22" s="70">
        <v>41309</v>
      </c>
      <c r="C22" s="71">
        <f t="shared" si="1"/>
        <v>41309</v>
      </c>
      <c r="D22" s="74" t="s">
        <v>61</v>
      </c>
      <c r="E22" s="75">
        <f>B22</f>
        <v>41309</v>
      </c>
    </row>
    <row r="23" spans="2:5" ht="18.75" customHeight="1" x14ac:dyDescent="0.25">
      <c r="B23" s="70">
        <v>41309</v>
      </c>
      <c r="C23" s="71">
        <f t="shared" si="1"/>
        <v>41309</v>
      </c>
      <c r="D23" s="32" t="s">
        <v>62</v>
      </c>
      <c r="E23" s="72" t="str">
        <f>TEXT(B22,D23)</f>
        <v>Mo, 04. Februar 2013</v>
      </c>
    </row>
    <row r="24" spans="2:5" ht="18.75" customHeight="1" x14ac:dyDescent="0.25">
      <c r="B24" s="70">
        <v>41309</v>
      </c>
      <c r="C24" s="71">
        <f t="shared" si="1"/>
        <v>41309</v>
      </c>
      <c r="D24" s="32" t="s">
        <v>63</v>
      </c>
      <c r="E24" s="72" t="str">
        <f>TEXT(B13,D24)</f>
        <v>2/2013</v>
      </c>
    </row>
    <row r="25" spans="2:5" ht="18.75" customHeight="1" x14ac:dyDescent="0.25">
      <c r="B25" s="70">
        <v>41309</v>
      </c>
      <c r="C25" s="71">
        <f t="shared" si="1"/>
        <v>41309</v>
      </c>
      <c r="D25" s="32" t="s">
        <v>64</v>
      </c>
      <c r="E25" s="72" t="str">
        <f>TEXT(B24,D25)</f>
        <v>02/2013</v>
      </c>
    </row>
    <row r="26" spans="2:5" ht="18.75" customHeight="1" x14ac:dyDescent="0.25">
      <c r="B26" s="70">
        <v>41309</v>
      </c>
      <c r="C26" s="71">
        <f t="shared" si="1"/>
        <v>41309</v>
      </c>
      <c r="D26" s="32" t="s">
        <v>65</v>
      </c>
      <c r="E26" s="72" t="str">
        <f>TEXT(B25,D26)</f>
        <v>Feb/2013</v>
      </c>
    </row>
    <row r="27" spans="2:5" ht="18.75" customHeight="1" x14ac:dyDescent="0.25">
      <c r="B27" s="70">
        <v>41309</v>
      </c>
      <c r="C27" s="71">
        <f t="shared" si="1"/>
        <v>41309</v>
      </c>
      <c r="D27" s="32" t="s">
        <v>66</v>
      </c>
      <c r="E27" s="72" t="str">
        <f>TEXT(B26,D27)</f>
        <v>Februar 2013</v>
      </c>
    </row>
    <row r="28" spans="2:5" ht="18.75" customHeight="1" x14ac:dyDescent="0.25">
      <c r="B28" s="70">
        <v>41309</v>
      </c>
      <c r="C28" s="71">
        <f t="shared" si="1"/>
        <v>41309</v>
      </c>
      <c r="D28" s="32" t="s">
        <v>67</v>
      </c>
      <c r="E28" s="72" t="str">
        <f>TEXT(B28,D28)</f>
        <v>04/02/13</v>
      </c>
    </row>
    <row r="29" spans="2:5" ht="18.75" customHeight="1" x14ac:dyDescent="0.25">
      <c r="B29" s="70">
        <v>41309</v>
      </c>
      <c r="C29" s="71">
        <f t="shared" si="1"/>
        <v>41309</v>
      </c>
      <c r="D29" s="32" t="s">
        <v>68</v>
      </c>
      <c r="E29" s="72" t="str">
        <f>TEXT(B29,D29)</f>
        <v>02/04/2013</v>
      </c>
    </row>
    <row r="30" spans="2:5" ht="18.75" customHeight="1" x14ac:dyDescent="0.25">
      <c r="B30" s="70">
        <v>41309</v>
      </c>
      <c r="C30" s="71">
        <f>B30</f>
        <v>41309</v>
      </c>
      <c r="D30" s="32" t="s">
        <v>69</v>
      </c>
      <c r="E30" s="72" t="str">
        <f>TEXT(B11,D30)</f>
        <v>2013-02-04</v>
      </c>
    </row>
    <row r="31" spans="2:5" ht="18.75" customHeight="1" x14ac:dyDescent="0.25">
      <c r="B31" s="70">
        <v>41309</v>
      </c>
      <c r="C31" s="71">
        <f t="shared" si="1"/>
        <v>41309</v>
      </c>
      <c r="D31" s="32" t="s">
        <v>70</v>
      </c>
      <c r="E31" s="72" t="str">
        <f>TEXT(B31,D31)</f>
        <v>04-02-2013</v>
      </c>
    </row>
    <row r="32" spans="2:5" x14ac:dyDescent="0.25">
      <c r="B32" s="76"/>
      <c r="C32" s="76"/>
      <c r="D32" s="76"/>
      <c r="E32" s="76"/>
    </row>
    <row r="33" spans="2:5" x14ac:dyDescent="0.25">
      <c r="B33" s="76"/>
      <c r="C33" s="76"/>
      <c r="D33" s="76"/>
      <c r="E33" s="76"/>
    </row>
    <row r="34" spans="2:5" x14ac:dyDescent="0.25">
      <c r="B34" s="76"/>
      <c r="C34" s="76"/>
      <c r="D34" s="76"/>
      <c r="E34" s="76"/>
    </row>
    <row r="35" spans="2:5" x14ac:dyDescent="0.25">
      <c r="B35" s="76"/>
      <c r="C35" s="76"/>
      <c r="D35" s="76"/>
      <c r="E35" s="76"/>
    </row>
    <row r="36" spans="2:5" x14ac:dyDescent="0.25">
      <c r="B36" s="76"/>
      <c r="C36" s="76"/>
      <c r="D36" s="76"/>
      <c r="E36" s="76"/>
    </row>
  </sheetData>
  <pageMargins left="0.7" right="0.7" top="0.78740157499999996" bottom="0.78740157499999996" header="0.3" footer="0.3"/>
  <pageSetup paperSize="9" orientation="portrait" horizontalDpi="200" verticalDpi="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E32"/>
  <sheetViews>
    <sheetView showGridLines="0" workbookViewId="0"/>
  </sheetViews>
  <sheetFormatPr baseColWidth="10" defaultRowHeight="15" x14ac:dyDescent="0.25"/>
  <cols>
    <col min="1" max="1" width="8.5703125" customWidth="1"/>
    <col min="2" max="2" width="17.85546875" bestFit="1" customWidth="1"/>
    <col min="3" max="3" width="18.140625" customWidth="1"/>
    <col min="4" max="4" width="22.5703125" customWidth="1"/>
    <col min="5" max="5" width="21.5703125" customWidth="1"/>
  </cols>
  <sheetData>
    <row r="1" spans="1:5" ht="45" customHeight="1" x14ac:dyDescent="0.7">
      <c r="A1" s="4"/>
      <c r="B1" s="15" t="s">
        <v>169</v>
      </c>
    </row>
    <row r="3" spans="1:5" ht="30" customHeight="1" x14ac:dyDescent="0.25">
      <c r="B3" s="68" t="s">
        <v>41</v>
      </c>
      <c r="C3" s="69" t="s">
        <v>71</v>
      </c>
      <c r="D3" s="68" t="s">
        <v>5</v>
      </c>
      <c r="E3" s="68" t="s">
        <v>6</v>
      </c>
    </row>
    <row r="4" spans="1:5" ht="18.75" customHeight="1" x14ac:dyDescent="0.25">
      <c r="B4" s="77">
        <v>0.2951388888888889</v>
      </c>
      <c r="C4" s="78">
        <f>B4</f>
        <v>0.2951388888888889</v>
      </c>
      <c r="D4" s="79" t="s">
        <v>72</v>
      </c>
      <c r="E4" s="80" t="str">
        <f>TEXT(B4,D4)</f>
        <v>7</v>
      </c>
    </row>
    <row r="5" spans="1:5" ht="18.75" customHeight="1" x14ac:dyDescent="0.25">
      <c r="B5" s="77">
        <v>0.2951388888888889</v>
      </c>
      <c r="C5" s="78">
        <f t="shared" ref="C5:C27" si="0">B5</f>
        <v>0.2951388888888889</v>
      </c>
      <c r="D5" s="79" t="s">
        <v>73</v>
      </c>
      <c r="E5" s="80" t="str">
        <f>TEXT(B5,D5)</f>
        <v>07</v>
      </c>
    </row>
    <row r="6" spans="1:5" ht="18.75" customHeight="1" x14ac:dyDescent="0.25">
      <c r="B6" s="77">
        <v>0.2951388888888889</v>
      </c>
      <c r="C6" s="78">
        <f t="shared" si="0"/>
        <v>0.2951388888888889</v>
      </c>
      <c r="D6" s="79" t="s">
        <v>74</v>
      </c>
      <c r="E6" s="80" t="str">
        <f>TEXT(B6,D6)</f>
        <v>7:5</v>
      </c>
    </row>
    <row r="7" spans="1:5" ht="18.75" customHeight="1" x14ac:dyDescent="0.25">
      <c r="B7" s="77">
        <v>0.2951388888888889</v>
      </c>
      <c r="C7" s="78">
        <f t="shared" si="0"/>
        <v>0.2951388888888889</v>
      </c>
      <c r="D7" s="79" t="s">
        <v>75</v>
      </c>
      <c r="E7" s="80" t="str">
        <f t="shared" ref="E7:E27" si="1">TEXT(B7,D7)</f>
        <v>7:05</v>
      </c>
    </row>
    <row r="8" spans="1:5" ht="18.75" customHeight="1" x14ac:dyDescent="0.25">
      <c r="B8" s="77">
        <v>0.2951388888888889</v>
      </c>
      <c r="C8" s="78">
        <f t="shared" si="0"/>
        <v>0.2951388888888889</v>
      </c>
      <c r="D8" s="79" t="s">
        <v>76</v>
      </c>
      <c r="E8" s="80" t="str">
        <f t="shared" si="1"/>
        <v>07:05</v>
      </c>
    </row>
    <row r="9" spans="1:5" ht="18.75" customHeight="1" x14ac:dyDescent="0.25">
      <c r="B9" s="77">
        <v>0.2951388888888889</v>
      </c>
      <c r="C9" s="78">
        <f t="shared" si="0"/>
        <v>0.2951388888888889</v>
      </c>
      <c r="D9" s="79" t="s">
        <v>77</v>
      </c>
      <c r="E9" s="80" t="str">
        <f t="shared" si="1"/>
        <v>7:5:0</v>
      </c>
    </row>
    <row r="10" spans="1:5" ht="18.75" customHeight="1" x14ac:dyDescent="0.25">
      <c r="B10" s="77">
        <v>0.2951388888888889</v>
      </c>
      <c r="C10" s="78">
        <f t="shared" si="0"/>
        <v>0.2951388888888889</v>
      </c>
      <c r="D10" s="79" t="s">
        <v>78</v>
      </c>
      <c r="E10" s="80" t="str">
        <f t="shared" si="1"/>
        <v>7:5:00</v>
      </c>
    </row>
    <row r="11" spans="1:5" ht="18.75" customHeight="1" x14ac:dyDescent="0.25">
      <c r="B11" s="77">
        <v>0.2951388888888889</v>
      </c>
      <c r="C11" s="78">
        <f t="shared" si="0"/>
        <v>0.2951388888888889</v>
      </c>
      <c r="D11" s="79" t="s">
        <v>79</v>
      </c>
      <c r="E11" s="80" t="str">
        <f t="shared" si="1"/>
        <v>07:05:00</v>
      </c>
    </row>
    <row r="12" spans="1:5" ht="18.75" customHeight="1" x14ac:dyDescent="0.25">
      <c r="B12" s="77">
        <v>0.2951388888888889</v>
      </c>
      <c r="C12" s="78">
        <f t="shared" si="0"/>
        <v>0.2951388888888889</v>
      </c>
      <c r="D12" s="79" t="s">
        <v>80</v>
      </c>
      <c r="E12" s="80" t="str">
        <f t="shared" si="1"/>
        <v>5</v>
      </c>
    </row>
    <row r="13" spans="1:5" ht="18.75" customHeight="1" x14ac:dyDescent="0.25">
      <c r="B13" s="77">
        <v>0.2951388888888889</v>
      </c>
      <c r="C13" s="78">
        <f t="shared" si="0"/>
        <v>0.2951388888888889</v>
      </c>
      <c r="D13" s="79" t="s">
        <v>81</v>
      </c>
      <c r="E13" s="80" t="str">
        <f t="shared" si="1"/>
        <v>05</v>
      </c>
    </row>
    <row r="14" spans="1:5" ht="18.75" customHeight="1" x14ac:dyDescent="0.25">
      <c r="B14" s="77">
        <v>0.2951388888888889</v>
      </c>
      <c r="C14" s="78">
        <f t="shared" si="0"/>
        <v>0.2951388888888889</v>
      </c>
      <c r="D14" s="79" t="s">
        <v>82</v>
      </c>
      <c r="E14" s="80" t="str">
        <f t="shared" si="1"/>
        <v>5:0</v>
      </c>
    </row>
    <row r="15" spans="1:5" ht="18.75" customHeight="1" x14ac:dyDescent="0.25">
      <c r="B15" s="77">
        <v>0.2951388888888889</v>
      </c>
      <c r="C15" s="78">
        <f t="shared" si="0"/>
        <v>0.2951388888888889</v>
      </c>
      <c r="D15" s="79" t="s">
        <v>83</v>
      </c>
      <c r="E15" s="80" t="str">
        <f t="shared" si="1"/>
        <v>5:00</v>
      </c>
    </row>
    <row r="16" spans="1:5" ht="18.75" customHeight="1" x14ac:dyDescent="0.25">
      <c r="B16" s="77">
        <v>0.2951388888888889</v>
      </c>
      <c r="C16" s="78">
        <f t="shared" si="0"/>
        <v>0.2951388888888889</v>
      </c>
      <c r="D16" s="79" t="s">
        <v>84</v>
      </c>
      <c r="E16" s="80" t="str">
        <f t="shared" si="1"/>
        <v>0</v>
      </c>
    </row>
    <row r="17" spans="2:5" ht="18.75" customHeight="1" x14ac:dyDescent="0.25">
      <c r="B17" s="81">
        <v>0.2951388888888889</v>
      </c>
      <c r="C17" s="81">
        <f t="shared" si="0"/>
        <v>0.2951388888888889</v>
      </c>
      <c r="D17" s="82" t="s">
        <v>85</v>
      </c>
      <c r="E17" s="83" t="str">
        <f t="shared" si="1"/>
        <v>00</v>
      </c>
    </row>
    <row r="18" spans="2:5" ht="18.75" customHeight="1" x14ac:dyDescent="0.25">
      <c r="B18" s="81">
        <v>0.2951388888888889</v>
      </c>
      <c r="C18" s="81">
        <f t="shared" si="0"/>
        <v>0.2951388888888889</v>
      </c>
      <c r="D18" s="82" t="s">
        <v>86</v>
      </c>
      <c r="E18" s="83" t="str">
        <f t="shared" si="1"/>
        <v>07 Std 05 Min</v>
      </c>
    </row>
    <row r="19" spans="2:5" ht="18.75" customHeight="1" x14ac:dyDescent="0.25">
      <c r="B19" s="84">
        <v>1</v>
      </c>
      <c r="C19" s="78">
        <f>B19</f>
        <v>1</v>
      </c>
      <c r="D19" s="79" t="s">
        <v>79</v>
      </c>
      <c r="E19" s="80" t="str">
        <f t="shared" si="1"/>
        <v>00:00:00</v>
      </c>
    </row>
    <row r="20" spans="2:5" ht="18.75" customHeight="1" x14ac:dyDescent="0.25">
      <c r="B20" s="84">
        <v>1</v>
      </c>
      <c r="C20" s="78">
        <f>B20</f>
        <v>1</v>
      </c>
      <c r="D20" s="79" t="s">
        <v>87</v>
      </c>
      <c r="E20" s="80" t="str">
        <f>TEXT(B20,D20)</f>
        <v>24:00:00</v>
      </c>
    </row>
    <row r="21" spans="2:5" ht="18.75" customHeight="1" x14ac:dyDescent="0.25">
      <c r="B21" s="84">
        <v>1</v>
      </c>
      <c r="C21" s="78">
        <f>B21</f>
        <v>1</v>
      </c>
      <c r="D21" s="79" t="s">
        <v>88</v>
      </c>
      <c r="E21" s="80" t="str">
        <f>TEXT(B21,D21)</f>
        <v>1440</v>
      </c>
    </row>
    <row r="22" spans="2:5" ht="18.75" customHeight="1" x14ac:dyDescent="0.25">
      <c r="B22" s="85">
        <v>1</v>
      </c>
      <c r="C22" s="86">
        <f>B22</f>
        <v>1</v>
      </c>
      <c r="D22" s="82" t="s">
        <v>89</v>
      </c>
      <c r="E22" s="83" t="str">
        <f>TEXT(B22,D22)</f>
        <v>86400</v>
      </c>
    </row>
    <row r="23" spans="2:5" ht="18.75" customHeight="1" x14ac:dyDescent="0.25">
      <c r="B23" s="84">
        <v>1.6875</v>
      </c>
      <c r="C23" s="78">
        <f t="shared" si="0"/>
        <v>1.6875</v>
      </c>
      <c r="D23" s="79" t="s">
        <v>79</v>
      </c>
      <c r="E23" s="80" t="str">
        <f t="shared" si="1"/>
        <v>16:30:00</v>
      </c>
    </row>
    <row r="24" spans="2:5" ht="18.75" customHeight="1" x14ac:dyDescent="0.25">
      <c r="B24" s="84">
        <v>1.6875</v>
      </c>
      <c r="C24" s="78">
        <f>B24</f>
        <v>1.6875</v>
      </c>
      <c r="D24" s="79" t="s">
        <v>87</v>
      </c>
      <c r="E24" s="80" t="str">
        <f>TEXT(B24,D24)</f>
        <v>40:30:00</v>
      </c>
    </row>
    <row r="25" spans="2:5" ht="18.75" customHeight="1" x14ac:dyDescent="0.25">
      <c r="B25" s="87">
        <v>1.6666666666666665</v>
      </c>
      <c r="C25" s="88">
        <f t="shared" si="0"/>
        <v>1.6666666666666665</v>
      </c>
      <c r="D25" s="89" t="s">
        <v>90</v>
      </c>
      <c r="E25" s="90" t="str">
        <f t="shared" si="1"/>
        <v>40:00</v>
      </c>
    </row>
    <row r="26" spans="2:5" ht="18.75" customHeight="1" x14ac:dyDescent="0.25">
      <c r="B26" s="84">
        <v>1.6666666666666665</v>
      </c>
      <c r="C26" s="78">
        <f t="shared" si="0"/>
        <v>1.6666666666666665</v>
      </c>
      <c r="D26" s="79" t="s">
        <v>88</v>
      </c>
      <c r="E26" s="80" t="str">
        <f t="shared" si="1"/>
        <v>2400</v>
      </c>
    </row>
    <row r="27" spans="2:5" ht="18.75" customHeight="1" x14ac:dyDescent="0.25">
      <c r="B27" s="84">
        <v>1.6666666666666665</v>
      </c>
      <c r="C27" s="78">
        <f t="shared" si="0"/>
        <v>1.6666666666666665</v>
      </c>
      <c r="D27" s="79" t="s">
        <v>91</v>
      </c>
      <c r="E27" s="80" t="str">
        <f t="shared" si="1"/>
        <v>2400</v>
      </c>
    </row>
    <row r="28" spans="2:5" ht="18.75" customHeight="1" x14ac:dyDescent="0.25">
      <c r="B28" s="84">
        <v>1.6666666666666665</v>
      </c>
      <c r="C28" s="78">
        <f>B28</f>
        <v>1.6666666666666665</v>
      </c>
      <c r="D28" s="79" t="s">
        <v>92</v>
      </c>
      <c r="E28" s="80" t="str">
        <f>TEXT(B28,D28)</f>
        <v>2400:00</v>
      </c>
    </row>
    <row r="29" spans="2:5" ht="18.75" customHeight="1" x14ac:dyDescent="0.25">
      <c r="B29" s="84">
        <v>1.6666666666666665</v>
      </c>
      <c r="C29" s="78">
        <f>B29</f>
        <v>1.6666666666666665</v>
      </c>
      <c r="D29" s="79" t="s">
        <v>93</v>
      </c>
      <c r="E29" s="80" t="str">
        <f>TEXT(B29,D29)</f>
        <v>40 Stunden</v>
      </c>
    </row>
    <row r="30" spans="2:5" ht="18.75" customHeight="1" x14ac:dyDescent="0.25">
      <c r="B30" s="84">
        <v>1.6666666666666665</v>
      </c>
      <c r="C30" s="78">
        <f t="shared" ref="C30" si="2">B30</f>
        <v>1.6666666666666665</v>
      </c>
      <c r="D30" s="79" t="s">
        <v>94</v>
      </c>
      <c r="E30" s="80" t="str">
        <f t="shared" ref="E30" si="3">TEXT(B30,D30)</f>
        <v>2400 Minuten</v>
      </c>
    </row>
    <row r="31" spans="2:5" ht="18.75" customHeight="1" x14ac:dyDescent="0.25">
      <c r="B31" s="84">
        <v>1.6666666666666665</v>
      </c>
      <c r="C31" s="78">
        <f>B31</f>
        <v>1.6666666666666665</v>
      </c>
      <c r="D31" s="79" t="s">
        <v>95</v>
      </c>
      <c r="E31" s="80" t="str">
        <f>TEXT(B31,D31)</f>
        <v>144000 Sekunden</v>
      </c>
    </row>
    <row r="32" spans="2:5" x14ac:dyDescent="0.25">
      <c r="B32" s="91">
        <v>1.1840277777777778E-4</v>
      </c>
      <c r="C32" s="78">
        <f>B32</f>
        <v>1.1840277777777778E-4</v>
      </c>
      <c r="D32" s="79" t="s">
        <v>96</v>
      </c>
      <c r="E32" s="80" t="str">
        <f>TEXT(B32,D32)</f>
        <v>10,23 Sekunden</v>
      </c>
    </row>
  </sheetData>
  <pageMargins left="0.7" right="0.7" top="0.78740157499999996" bottom="0.78740157499999996" header="0.3" footer="0.3"/>
  <pageSetup paperSize="9"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9"/>
  <sheetViews>
    <sheetView showGridLines="0" workbookViewId="0"/>
  </sheetViews>
  <sheetFormatPr baseColWidth="10" defaultRowHeight="15" x14ac:dyDescent="0.25"/>
  <cols>
    <col min="1" max="1" width="8.5703125" customWidth="1"/>
    <col min="2" max="2" width="12.140625" customWidth="1"/>
    <col min="3" max="3" width="29.140625" customWidth="1"/>
    <col min="4" max="4" width="15.140625" customWidth="1"/>
  </cols>
  <sheetData>
    <row r="1" spans="1:4" ht="45" customHeight="1" x14ac:dyDescent="0.7">
      <c r="A1" s="4"/>
      <c r="B1" s="15" t="s">
        <v>170</v>
      </c>
    </row>
    <row r="2" spans="1:4" ht="15.75" thickBot="1" x14ac:dyDescent="0.3"/>
    <row r="3" spans="1:4" ht="30" customHeight="1" thickBot="1" x14ac:dyDescent="0.3">
      <c r="B3" s="92" t="s">
        <v>41</v>
      </c>
      <c r="C3" s="93" t="s">
        <v>5</v>
      </c>
      <c r="D3" s="94" t="s">
        <v>6</v>
      </c>
    </row>
    <row r="4" spans="1:4" ht="18.75" customHeight="1" x14ac:dyDescent="0.25">
      <c r="B4" s="95">
        <v>1</v>
      </c>
      <c r="C4" s="239" t="s">
        <v>97</v>
      </c>
      <c r="D4" s="96">
        <f t="shared" ref="D4:D9" si="0">B4</f>
        <v>1</v>
      </c>
    </row>
    <row r="5" spans="1:4" ht="18.75" customHeight="1" thickBot="1" x14ac:dyDescent="0.3">
      <c r="B5" s="97">
        <v>5</v>
      </c>
      <c r="C5" s="240"/>
      <c r="D5" s="98">
        <f t="shared" si="0"/>
        <v>5</v>
      </c>
    </row>
    <row r="6" spans="1:4" ht="18.75" customHeight="1" x14ac:dyDescent="0.25">
      <c r="B6" s="95">
        <v>60</v>
      </c>
      <c r="C6" s="239" t="s">
        <v>98</v>
      </c>
      <c r="D6" s="99">
        <f t="shared" si="0"/>
        <v>60</v>
      </c>
    </row>
    <row r="7" spans="1:4" ht="18.75" customHeight="1" thickBot="1" x14ac:dyDescent="0.3">
      <c r="B7" s="97">
        <v>110</v>
      </c>
      <c r="C7" s="240"/>
      <c r="D7" s="100">
        <f t="shared" si="0"/>
        <v>110</v>
      </c>
    </row>
    <row r="8" spans="1:4" ht="18.75" customHeight="1" x14ac:dyDescent="0.25">
      <c r="B8" s="95">
        <v>60</v>
      </c>
      <c r="C8" s="239" t="s">
        <v>99</v>
      </c>
      <c r="D8" s="101">
        <f t="shared" si="0"/>
        <v>60</v>
      </c>
    </row>
    <row r="9" spans="1:4" ht="18.75" customHeight="1" thickBot="1" x14ac:dyDescent="0.3">
      <c r="B9" s="97">
        <v>110</v>
      </c>
      <c r="C9" s="240"/>
      <c r="D9" s="102">
        <f t="shared" si="0"/>
        <v>110</v>
      </c>
    </row>
  </sheetData>
  <mergeCells count="3">
    <mergeCell ref="C4:C5"/>
    <mergeCell ref="C6:C7"/>
    <mergeCell ref="C8:C9"/>
  </mergeCells>
  <pageMargins left="0.7" right="0.7" top="0.78740157499999996" bottom="0.78740157499999996" header="0.3" footer="0.3"/>
  <pageSetup paperSize="9" orientation="portrait" horizontalDpi="200" verticalDpi="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M59"/>
  <sheetViews>
    <sheetView showGridLines="0" workbookViewId="0"/>
  </sheetViews>
  <sheetFormatPr baseColWidth="10" defaultRowHeight="15" x14ac:dyDescent="0.25"/>
  <cols>
    <col min="1" max="1" width="8.5703125" customWidth="1"/>
    <col min="2" max="9" width="6.85546875" customWidth="1"/>
    <col min="10" max="10" width="4.28515625" customWidth="1"/>
    <col min="11" max="13" width="12" customWidth="1"/>
  </cols>
  <sheetData>
    <row r="1" spans="1:13" ht="45" customHeight="1" x14ac:dyDescent="0.7">
      <c r="A1" s="4"/>
      <c r="B1" s="15" t="s">
        <v>171</v>
      </c>
    </row>
    <row r="3" spans="1:13" ht="21" customHeight="1" x14ac:dyDescent="0.25">
      <c r="B3" s="103" t="s">
        <v>100</v>
      </c>
      <c r="C3" s="103"/>
      <c r="D3" s="103"/>
      <c r="E3" s="103"/>
      <c r="F3" s="103"/>
      <c r="G3" s="103"/>
      <c r="H3" s="103"/>
      <c r="I3" s="103"/>
      <c r="K3" s="103" t="s">
        <v>101</v>
      </c>
      <c r="L3" s="103" t="s">
        <v>102</v>
      </c>
      <c r="M3" s="103" t="s">
        <v>103</v>
      </c>
    </row>
    <row r="4" spans="1:13" ht="22.5" customHeight="1" x14ac:dyDescent="0.25">
      <c r="B4" s="104">
        <v>1</v>
      </c>
      <c r="C4" s="105">
        <v>2</v>
      </c>
      <c r="D4" s="106">
        <v>3</v>
      </c>
      <c r="E4" s="107">
        <v>4</v>
      </c>
      <c r="F4" s="108">
        <v>5</v>
      </c>
      <c r="G4" s="109">
        <v>6</v>
      </c>
      <c r="H4" s="110">
        <v>7</v>
      </c>
      <c r="I4" s="111">
        <v>8</v>
      </c>
      <c r="K4" s="112" t="s">
        <v>104</v>
      </c>
      <c r="L4" s="170" t="s">
        <v>202</v>
      </c>
      <c r="M4" s="113" t="s">
        <v>105</v>
      </c>
    </row>
    <row r="5" spans="1:13" ht="22.5" customHeight="1" x14ac:dyDescent="0.25">
      <c r="B5" s="114">
        <v>9</v>
      </c>
      <c r="C5" s="115">
        <v>10</v>
      </c>
      <c r="D5" s="116">
        <v>11</v>
      </c>
      <c r="E5" s="117">
        <v>12</v>
      </c>
      <c r="F5" s="118">
        <v>13</v>
      </c>
      <c r="G5" s="119">
        <v>14</v>
      </c>
      <c r="H5" s="120">
        <v>15</v>
      </c>
      <c r="I5" s="121">
        <v>16</v>
      </c>
      <c r="K5" s="122" t="s">
        <v>106</v>
      </c>
      <c r="L5" s="171" t="s">
        <v>202</v>
      </c>
      <c r="M5" s="123" t="s">
        <v>107</v>
      </c>
    </row>
    <row r="6" spans="1:13" ht="22.5" customHeight="1" x14ac:dyDescent="0.25">
      <c r="B6" s="124">
        <v>17</v>
      </c>
      <c r="C6" s="125">
        <v>18</v>
      </c>
      <c r="D6" s="126">
        <v>19</v>
      </c>
      <c r="E6" s="127">
        <v>20</v>
      </c>
      <c r="F6" s="128">
        <v>21</v>
      </c>
      <c r="G6" s="129">
        <v>22</v>
      </c>
      <c r="H6" s="130">
        <v>23</v>
      </c>
      <c r="I6" s="131">
        <v>24</v>
      </c>
      <c r="K6" s="122" t="s">
        <v>108</v>
      </c>
      <c r="L6" s="172" t="s">
        <v>202</v>
      </c>
      <c r="M6" s="123" t="s">
        <v>109</v>
      </c>
    </row>
    <row r="7" spans="1:13" ht="22.5" customHeight="1" x14ac:dyDescent="0.25">
      <c r="B7" s="132">
        <v>25</v>
      </c>
      <c r="C7" s="133">
        <v>26</v>
      </c>
      <c r="D7" s="134">
        <v>27</v>
      </c>
      <c r="E7" s="135">
        <v>28</v>
      </c>
      <c r="F7" s="136">
        <v>29</v>
      </c>
      <c r="G7" s="137">
        <v>30</v>
      </c>
      <c r="H7" s="138">
        <v>31</v>
      </c>
      <c r="I7" s="139">
        <v>32</v>
      </c>
      <c r="K7" s="122" t="s">
        <v>110</v>
      </c>
      <c r="L7" s="173" t="s">
        <v>202</v>
      </c>
      <c r="M7" s="123" t="s">
        <v>111</v>
      </c>
    </row>
    <row r="8" spans="1:13" ht="22.5" customHeight="1" x14ac:dyDescent="0.25">
      <c r="B8" s="140">
        <v>33</v>
      </c>
      <c r="C8" s="141">
        <v>34</v>
      </c>
      <c r="D8" s="142">
        <v>35</v>
      </c>
      <c r="E8" s="143">
        <v>36</v>
      </c>
      <c r="F8" s="144">
        <v>37</v>
      </c>
      <c r="G8" s="145">
        <v>38</v>
      </c>
      <c r="H8" s="146">
        <v>39</v>
      </c>
      <c r="I8" s="147">
        <v>40</v>
      </c>
      <c r="K8" s="122" t="s">
        <v>112</v>
      </c>
      <c r="L8" s="174" t="s">
        <v>202</v>
      </c>
      <c r="M8" s="123" t="s">
        <v>113</v>
      </c>
    </row>
    <row r="9" spans="1:13" ht="22.5" customHeight="1" x14ac:dyDescent="0.25">
      <c r="B9" s="148">
        <v>41</v>
      </c>
      <c r="C9" s="149">
        <v>42</v>
      </c>
      <c r="D9" s="150">
        <v>43</v>
      </c>
      <c r="E9" s="151">
        <v>44</v>
      </c>
      <c r="F9" s="152">
        <v>45</v>
      </c>
      <c r="G9" s="153">
        <v>46</v>
      </c>
      <c r="H9" s="154">
        <v>47</v>
      </c>
      <c r="I9" s="155">
        <v>48</v>
      </c>
      <c r="K9" s="122" t="s">
        <v>114</v>
      </c>
      <c r="L9" s="175" t="s">
        <v>202</v>
      </c>
      <c r="M9" s="123" t="s">
        <v>115</v>
      </c>
    </row>
    <row r="10" spans="1:13" ht="22.5" customHeight="1" x14ac:dyDescent="0.25">
      <c r="B10" s="156">
        <v>49</v>
      </c>
      <c r="C10" s="157">
        <v>50</v>
      </c>
      <c r="D10" s="158">
        <v>51</v>
      </c>
      <c r="E10" s="159">
        <v>52</v>
      </c>
      <c r="F10" s="160">
        <v>53</v>
      </c>
      <c r="G10" s="161">
        <v>54</v>
      </c>
      <c r="H10" s="162">
        <v>55</v>
      </c>
      <c r="I10" s="163">
        <v>56</v>
      </c>
      <c r="K10" s="122" t="s">
        <v>116</v>
      </c>
      <c r="L10" s="176" t="s">
        <v>202</v>
      </c>
      <c r="M10" s="123" t="s">
        <v>117</v>
      </c>
    </row>
    <row r="11" spans="1:13" ht="22.5" customHeight="1" x14ac:dyDescent="0.25">
      <c r="K11" s="164" t="s">
        <v>118</v>
      </c>
      <c r="L11" s="177" t="s">
        <v>202</v>
      </c>
      <c r="M11" s="165" t="s">
        <v>119</v>
      </c>
    </row>
    <row r="12" spans="1:13" ht="22.5" customHeight="1" x14ac:dyDescent="0.25">
      <c r="K12" s="122" t="s">
        <v>120</v>
      </c>
      <c r="L12" s="178" t="s">
        <v>202</v>
      </c>
      <c r="M12" s="166"/>
    </row>
    <row r="13" spans="1:13" ht="22.5" customHeight="1" x14ac:dyDescent="0.25">
      <c r="K13" s="122" t="s">
        <v>121</v>
      </c>
      <c r="L13" s="179" t="s">
        <v>202</v>
      </c>
      <c r="M13" s="166"/>
    </row>
    <row r="14" spans="1:13" ht="22.5" customHeight="1" x14ac:dyDescent="0.25">
      <c r="K14" s="122" t="s">
        <v>122</v>
      </c>
      <c r="L14" s="180" t="s">
        <v>202</v>
      </c>
      <c r="M14" s="166"/>
    </row>
    <row r="15" spans="1:13" ht="22.5" customHeight="1" x14ac:dyDescent="0.25">
      <c r="K15" s="122" t="s">
        <v>123</v>
      </c>
      <c r="L15" s="181" t="s">
        <v>202</v>
      </c>
      <c r="M15" s="166"/>
    </row>
    <row r="16" spans="1:13" ht="22.5" customHeight="1" x14ac:dyDescent="0.25">
      <c r="K16" s="122" t="s">
        <v>124</v>
      </c>
      <c r="L16" s="182" t="s">
        <v>202</v>
      </c>
      <c r="M16" s="166"/>
    </row>
    <row r="17" spans="11:13" ht="22.5" customHeight="1" x14ac:dyDescent="0.25">
      <c r="K17" s="122" t="s">
        <v>125</v>
      </c>
      <c r="L17" s="183" t="s">
        <v>202</v>
      </c>
      <c r="M17" s="166"/>
    </row>
    <row r="18" spans="11:13" ht="22.5" customHeight="1" x14ac:dyDescent="0.25">
      <c r="K18" s="122" t="s">
        <v>126</v>
      </c>
      <c r="L18" s="184" t="s">
        <v>202</v>
      </c>
      <c r="M18" s="166"/>
    </row>
    <row r="19" spans="11:13" ht="22.5" customHeight="1" x14ac:dyDescent="0.25">
      <c r="K19" s="122" t="s">
        <v>127</v>
      </c>
      <c r="L19" s="185" t="s">
        <v>202</v>
      </c>
      <c r="M19" s="166"/>
    </row>
    <row r="20" spans="11:13" ht="22.5" customHeight="1" x14ac:dyDescent="0.25">
      <c r="K20" s="122" t="s">
        <v>128</v>
      </c>
      <c r="L20" s="186" t="s">
        <v>202</v>
      </c>
      <c r="M20" s="166"/>
    </row>
    <row r="21" spans="11:13" ht="22.5" customHeight="1" x14ac:dyDescent="0.25">
      <c r="K21" s="122" t="s">
        <v>129</v>
      </c>
      <c r="L21" s="187" t="s">
        <v>202</v>
      </c>
      <c r="M21" s="166"/>
    </row>
    <row r="22" spans="11:13" ht="22.5" customHeight="1" x14ac:dyDescent="0.25">
      <c r="K22" s="122" t="s">
        <v>130</v>
      </c>
      <c r="L22" s="188" t="s">
        <v>202</v>
      </c>
      <c r="M22" s="166"/>
    </row>
    <row r="23" spans="11:13" ht="22.5" customHeight="1" x14ac:dyDescent="0.25">
      <c r="K23" s="122" t="s">
        <v>131</v>
      </c>
      <c r="L23" s="189" t="s">
        <v>202</v>
      </c>
      <c r="M23" s="166"/>
    </row>
    <row r="24" spans="11:13" ht="22.5" customHeight="1" x14ac:dyDescent="0.25">
      <c r="K24" s="122" t="s">
        <v>132</v>
      </c>
      <c r="L24" s="190" t="s">
        <v>202</v>
      </c>
      <c r="M24" s="166"/>
    </row>
    <row r="25" spans="11:13" ht="22.5" customHeight="1" x14ac:dyDescent="0.25">
      <c r="K25" s="122" t="s">
        <v>133</v>
      </c>
      <c r="L25" s="191" t="s">
        <v>202</v>
      </c>
      <c r="M25" s="166"/>
    </row>
    <row r="26" spans="11:13" ht="22.5" customHeight="1" x14ac:dyDescent="0.25">
      <c r="K26" s="122" t="s">
        <v>134</v>
      </c>
      <c r="L26" s="192" t="s">
        <v>202</v>
      </c>
      <c r="M26" s="166"/>
    </row>
    <row r="27" spans="11:13" ht="22.5" customHeight="1" x14ac:dyDescent="0.25">
      <c r="K27" s="122" t="s">
        <v>135</v>
      </c>
      <c r="L27" s="193" t="s">
        <v>202</v>
      </c>
      <c r="M27" s="166"/>
    </row>
    <row r="28" spans="11:13" ht="22.5" customHeight="1" x14ac:dyDescent="0.25">
      <c r="K28" s="122" t="s">
        <v>136</v>
      </c>
      <c r="L28" s="194" t="s">
        <v>202</v>
      </c>
      <c r="M28" s="166"/>
    </row>
    <row r="29" spans="11:13" ht="22.5" customHeight="1" x14ac:dyDescent="0.25">
      <c r="K29" s="122" t="s">
        <v>137</v>
      </c>
      <c r="L29" s="195" t="s">
        <v>202</v>
      </c>
      <c r="M29" s="166"/>
    </row>
    <row r="30" spans="11:13" ht="22.5" customHeight="1" x14ac:dyDescent="0.25">
      <c r="K30" s="122" t="s">
        <v>138</v>
      </c>
      <c r="L30" s="196" t="s">
        <v>202</v>
      </c>
      <c r="M30" s="166"/>
    </row>
    <row r="31" spans="11:13" ht="22.5" customHeight="1" x14ac:dyDescent="0.25">
      <c r="K31" s="122" t="s">
        <v>139</v>
      </c>
      <c r="L31" s="197" t="s">
        <v>202</v>
      </c>
      <c r="M31" s="166"/>
    </row>
    <row r="32" spans="11:13" ht="22.5" customHeight="1" x14ac:dyDescent="0.25">
      <c r="K32" s="122" t="s">
        <v>140</v>
      </c>
      <c r="L32" s="198" t="s">
        <v>202</v>
      </c>
      <c r="M32" s="166"/>
    </row>
    <row r="33" spans="11:13" ht="22.5" customHeight="1" x14ac:dyDescent="0.25">
      <c r="K33" s="122" t="s">
        <v>141</v>
      </c>
      <c r="L33" s="199" t="s">
        <v>202</v>
      </c>
      <c r="M33" s="166"/>
    </row>
    <row r="34" spans="11:13" ht="22.5" customHeight="1" x14ac:dyDescent="0.25">
      <c r="K34" s="122" t="s">
        <v>142</v>
      </c>
      <c r="L34" s="200" t="s">
        <v>202</v>
      </c>
      <c r="M34" s="166"/>
    </row>
    <row r="35" spans="11:13" ht="22.5" customHeight="1" x14ac:dyDescent="0.25">
      <c r="K35" s="122" t="s">
        <v>143</v>
      </c>
      <c r="L35" s="201" t="s">
        <v>202</v>
      </c>
      <c r="M35" s="166"/>
    </row>
    <row r="36" spans="11:13" ht="22.5" customHeight="1" x14ac:dyDescent="0.25">
      <c r="K36" s="122" t="s">
        <v>144</v>
      </c>
      <c r="L36" s="202" t="s">
        <v>202</v>
      </c>
      <c r="M36" s="166"/>
    </row>
    <row r="37" spans="11:13" ht="22.5" customHeight="1" x14ac:dyDescent="0.25">
      <c r="K37" s="122" t="s">
        <v>145</v>
      </c>
      <c r="L37" s="203" t="s">
        <v>202</v>
      </c>
      <c r="M37" s="166"/>
    </row>
    <row r="38" spans="11:13" ht="22.5" customHeight="1" x14ac:dyDescent="0.25">
      <c r="K38" s="122" t="s">
        <v>146</v>
      </c>
      <c r="L38" s="204" t="s">
        <v>202</v>
      </c>
      <c r="M38" s="166"/>
    </row>
    <row r="39" spans="11:13" ht="22.5" customHeight="1" x14ac:dyDescent="0.25">
      <c r="K39" s="122" t="s">
        <v>147</v>
      </c>
      <c r="L39" s="205" t="s">
        <v>202</v>
      </c>
      <c r="M39" s="166"/>
    </row>
    <row r="40" spans="11:13" ht="22.5" customHeight="1" x14ac:dyDescent="0.25">
      <c r="K40" s="122" t="s">
        <v>148</v>
      </c>
      <c r="L40" s="206" t="s">
        <v>202</v>
      </c>
      <c r="M40" s="166"/>
    </row>
    <row r="41" spans="11:13" ht="22.5" customHeight="1" x14ac:dyDescent="0.25">
      <c r="K41" s="122" t="s">
        <v>149</v>
      </c>
      <c r="L41" s="207" t="s">
        <v>202</v>
      </c>
      <c r="M41" s="166"/>
    </row>
    <row r="42" spans="11:13" ht="22.5" customHeight="1" x14ac:dyDescent="0.25">
      <c r="K42" s="122" t="s">
        <v>150</v>
      </c>
      <c r="L42" s="208" t="s">
        <v>202</v>
      </c>
      <c r="M42" s="166"/>
    </row>
    <row r="43" spans="11:13" ht="22.5" customHeight="1" x14ac:dyDescent="0.25">
      <c r="K43" s="122" t="s">
        <v>151</v>
      </c>
      <c r="L43" s="209" t="s">
        <v>202</v>
      </c>
      <c r="M43" s="166"/>
    </row>
    <row r="44" spans="11:13" ht="22.5" customHeight="1" x14ac:dyDescent="0.25">
      <c r="K44" s="122" t="s">
        <v>152</v>
      </c>
      <c r="L44" s="210" t="s">
        <v>202</v>
      </c>
      <c r="M44" s="166"/>
    </row>
    <row r="45" spans="11:13" ht="22.5" customHeight="1" x14ac:dyDescent="0.25">
      <c r="K45" s="122" t="s">
        <v>153</v>
      </c>
      <c r="L45" s="211" t="s">
        <v>202</v>
      </c>
      <c r="M45" s="166"/>
    </row>
    <row r="46" spans="11:13" ht="22.5" customHeight="1" x14ac:dyDescent="0.25">
      <c r="K46" s="122" t="s">
        <v>154</v>
      </c>
      <c r="L46" s="212" t="s">
        <v>202</v>
      </c>
      <c r="M46" s="166"/>
    </row>
    <row r="47" spans="11:13" ht="22.5" customHeight="1" x14ac:dyDescent="0.25">
      <c r="K47" s="122" t="s">
        <v>155</v>
      </c>
      <c r="L47" s="213" t="s">
        <v>202</v>
      </c>
      <c r="M47" s="166"/>
    </row>
    <row r="48" spans="11:13" ht="22.5" customHeight="1" x14ac:dyDescent="0.25">
      <c r="K48" s="122" t="s">
        <v>156</v>
      </c>
      <c r="L48" s="214" t="s">
        <v>202</v>
      </c>
      <c r="M48" s="166"/>
    </row>
    <row r="49" spans="11:13" ht="22.5" customHeight="1" x14ac:dyDescent="0.25">
      <c r="K49" s="122" t="s">
        <v>157</v>
      </c>
      <c r="L49" s="215" t="s">
        <v>202</v>
      </c>
      <c r="M49" s="166"/>
    </row>
    <row r="50" spans="11:13" ht="22.5" customHeight="1" x14ac:dyDescent="0.25">
      <c r="K50" s="122" t="s">
        <v>158</v>
      </c>
      <c r="L50" s="216" t="s">
        <v>202</v>
      </c>
      <c r="M50" s="166"/>
    </row>
    <row r="51" spans="11:13" ht="22.5" customHeight="1" x14ac:dyDescent="0.25">
      <c r="K51" s="122" t="s">
        <v>159</v>
      </c>
      <c r="L51" s="217" t="s">
        <v>202</v>
      </c>
      <c r="M51" s="166"/>
    </row>
    <row r="52" spans="11:13" ht="22.5" customHeight="1" x14ac:dyDescent="0.25">
      <c r="K52" s="122" t="s">
        <v>160</v>
      </c>
      <c r="L52" s="218" t="s">
        <v>202</v>
      </c>
      <c r="M52" s="166"/>
    </row>
    <row r="53" spans="11:13" ht="22.5" customHeight="1" x14ac:dyDescent="0.25">
      <c r="K53" s="122" t="s">
        <v>161</v>
      </c>
      <c r="L53" s="219" t="s">
        <v>202</v>
      </c>
      <c r="M53" s="166"/>
    </row>
    <row r="54" spans="11:13" ht="22.5" customHeight="1" x14ac:dyDescent="0.25">
      <c r="K54" s="122" t="s">
        <v>162</v>
      </c>
      <c r="L54" s="220" t="s">
        <v>202</v>
      </c>
      <c r="M54" s="166"/>
    </row>
    <row r="55" spans="11:13" ht="22.5" customHeight="1" x14ac:dyDescent="0.25">
      <c r="K55" s="122" t="s">
        <v>163</v>
      </c>
      <c r="L55" s="221" t="s">
        <v>202</v>
      </c>
      <c r="M55" s="166"/>
    </row>
    <row r="56" spans="11:13" ht="22.5" customHeight="1" x14ac:dyDescent="0.25">
      <c r="K56" s="122" t="s">
        <v>164</v>
      </c>
      <c r="L56" s="222" t="s">
        <v>202</v>
      </c>
      <c r="M56" s="166"/>
    </row>
    <row r="57" spans="11:13" ht="22.5" customHeight="1" x14ac:dyDescent="0.25">
      <c r="K57" s="122" t="s">
        <v>165</v>
      </c>
      <c r="L57" s="223" t="s">
        <v>202</v>
      </c>
      <c r="M57" s="166"/>
    </row>
    <row r="58" spans="11:13" ht="22.5" customHeight="1" x14ac:dyDescent="0.25">
      <c r="K58" s="122" t="s">
        <v>166</v>
      </c>
      <c r="L58" s="224" t="s">
        <v>202</v>
      </c>
      <c r="M58" s="166"/>
    </row>
    <row r="59" spans="11:13" ht="22.5" customHeight="1" x14ac:dyDescent="0.25">
      <c r="K59" s="164" t="s">
        <v>167</v>
      </c>
      <c r="L59" s="225" t="s">
        <v>202</v>
      </c>
      <c r="M59" s="167"/>
    </row>
  </sheetData>
  <pageMargins left="0.7" right="0.7" top="0.78740157499999996" bottom="0.78740157499999996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Info</vt:lpstr>
      <vt:lpstr>Zahlenformate</vt:lpstr>
      <vt:lpstr>Datumsformate</vt:lpstr>
      <vt:lpstr>Uhrzeitformate</vt:lpstr>
      <vt:lpstr>Bedingungen</vt:lpstr>
      <vt:lpstr>Farbcodes</vt:lpstr>
      <vt:lpstr>Startpunkt</vt:lpstr>
    </vt:vector>
  </TitlesOfParts>
  <Company>Office-Performance Gieringer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1 - Der Einstieg in Excel 2013</dc:subject>
  <dc:creator>Frank Arendt-Theilen</dc:creator>
  <dc:description>www.gieringer.de_x000d_
www.office-performance.de</dc:description>
  <cp:lastModifiedBy>TheilenF</cp:lastModifiedBy>
  <cp:revision>42</cp:revision>
  <dcterms:created xsi:type="dcterms:W3CDTF">2013-01-04T11:19:10Z</dcterms:created>
  <dcterms:modified xsi:type="dcterms:W3CDTF">2013-06-02T10:03:59Z</dcterms:modified>
  <cp:category>Excel-Lösungsdatei</cp:category>
</cp:coreProperties>
</file>