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14\"/>
    </mc:Choice>
  </mc:AlternateContent>
  <bookViews>
    <workbookView xWindow="0" yWindow="0" windowWidth="16260" windowHeight="8100"/>
  </bookViews>
  <sheets>
    <sheet name="Info" sheetId="1" r:id="rId1"/>
    <sheet name="Verkauf" sheetId="8" r:id="rId2"/>
  </sheets>
  <definedNames>
    <definedName name="_xlnm._FilterDatabase" localSheetId="1" hidden="1">Verkauf!$B$5:$L$37</definedName>
  </definedNames>
  <calcPr calcId="152511"/>
</workbook>
</file>

<file path=xl/calcChain.xml><?xml version="1.0" encoding="utf-8"?>
<calcChain xmlns="http://schemas.openxmlformats.org/spreadsheetml/2006/main">
  <c r="G45" i="8" l="1"/>
  <c r="G42" i="8"/>
  <c r="G41" i="8"/>
  <c r="G40" i="8"/>
  <c r="L38" i="8"/>
</calcChain>
</file>

<file path=xl/sharedStrings.xml><?xml version="1.0" encoding="utf-8"?>
<sst xmlns="http://schemas.openxmlformats.org/spreadsheetml/2006/main" count="188" uniqueCount="38">
  <si>
    <t xml:space="preserve">
Excel 2013 – Das Handbuch</t>
  </si>
  <si>
    <t>A</t>
  </si>
  <si>
    <t>Autor</t>
  </si>
  <si>
    <t>Helmut Schuster</t>
  </si>
  <si>
    <t>Kapitel 14</t>
  </si>
  <si>
    <t>Datum</t>
  </si>
  <si>
    <t>Produkt</t>
  </si>
  <si>
    <t>Hersteller</t>
  </si>
  <si>
    <t>Region</t>
  </si>
  <si>
    <t>Monat</t>
  </si>
  <si>
    <t>Verkäufer</t>
  </si>
  <si>
    <t>IDMitarbeiter</t>
  </si>
  <si>
    <t>Menge</t>
  </si>
  <si>
    <t>Einzelpreis</t>
  </si>
  <si>
    <t>KostenStck</t>
  </si>
  <si>
    <t>Umsatz</t>
  </si>
  <si>
    <t>Bohrmaschine</t>
  </si>
  <si>
    <t>Avitron</t>
  </si>
  <si>
    <t>West</t>
  </si>
  <si>
    <t>Oktober</t>
  </si>
  <si>
    <t>Amann</t>
  </si>
  <si>
    <t>November</t>
  </si>
  <si>
    <t>Ost</t>
  </si>
  <si>
    <t>PowerTech</t>
  </si>
  <si>
    <t>Stichsäge</t>
  </si>
  <si>
    <t>Bornhorst</t>
  </si>
  <si>
    <t>Besondere Funktionen</t>
  </si>
  <si>
    <t>Summe Umsatz</t>
  </si>
  <si>
    <t>Maximum</t>
  </si>
  <si>
    <t>Anzahl Datensätze</t>
  </si>
  <si>
    <t>zweitgrößten Wert anzeigen</t>
  </si>
  <si>
    <t>Syntax: Arrayvariante</t>
  </si>
  <si>
    <t>Arbeiten mit der Funktion  Aggregat und Arrayvariante in gefilterten Daten</t>
  </si>
  <si>
    <t>AGGREGAT(14;3;M5:M37;2)</t>
  </si>
  <si>
    <t>AGGREGAT(4;3;L5:L37)</t>
  </si>
  <si>
    <t>AGGREGAT(3;3;G5:G37)</t>
  </si>
  <si>
    <t>AGGREGAT(9;3;L5:L37)</t>
  </si>
  <si>
    <t>Aggregat-Funktion, Arrayvariante in gefilterten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</si>
</sst>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\ \ @"/>
    <numFmt numFmtId="165" formatCode="_-* #,##0.00\ &quot;DM&quot;_-;\-* #,##0.00\ &quot;DM&quot;_-;_-* &quot;-&quot;??\ &quot;DM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36"/>
      <color rgb="FF0A6332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 style="thin">
        <color theme="0"/>
      </left>
      <right/>
      <top style="thin">
        <color theme="5"/>
      </top>
      <bottom/>
      <diagonal/>
    </border>
    <border>
      <left style="thin">
        <color theme="0"/>
      </left>
      <right style="thin">
        <color theme="5"/>
      </right>
      <top style="thin">
        <color theme="5"/>
      </top>
      <bottom/>
      <diagonal/>
    </border>
  </borders>
  <cellStyleXfs count="7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0" fillId="0" borderId="0"/>
    <xf numFmtId="165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0" fillId="2" borderId="5" xfId="0" applyFill="1" applyBorder="1"/>
    <xf numFmtId="14" fontId="0" fillId="0" borderId="5" xfId="0" applyNumberFormat="1" applyBorder="1"/>
    <xf numFmtId="0" fontId="0" fillId="2" borderId="5" xfId="0" applyFill="1" applyBorder="1" applyAlignment="1">
      <alignment horizontal="center"/>
    </xf>
    <xf numFmtId="3" fontId="0" fillId="2" borderId="5" xfId="5" applyNumberFormat="1" applyFont="1" applyFill="1" applyBorder="1" applyAlignment="1">
      <alignment horizontal="right" indent="1"/>
    </xf>
    <xf numFmtId="44" fontId="0" fillId="0" borderId="5" xfId="6" applyFont="1" applyBorder="1"/>
    <xf numFmtId="0" fontId="0" fillId="0" borderId="5" xfId="0" applyBorder="1" applyAlignment="1">
      <alignment horizontal="center"/>
    </xf>
    <xf numFmtId="0" fontId="0" fillId="0" borderId="5" xfId="0" applyBorder="1"/>
    <xf numFmtId="0" fontId="12" fillId="0" borderId="0" xfId="0" applyFont="1"/>
    <xf numFmtId="0" fontId="11" fillId="5" borderId="6" xfId="0" applyFont="1" applyFill="1" applyBorder="1"/>
    <xf numFmtId="0" fontId="11" fillId="5" borderId="7" xfId="0" applyFont="1" applyFill="1" applyBorder="1"/>
    <xf numFmtId="0" fontId="11" fillId="5" borderId="8" xfId="0" applyFont="1" applyFill="1" applyBorder="1"/>
    <xf numFmtId="0" fontId="0" fillId="2" borderId="0" xfId="0" applyFill="1" applyAlignment="1">
      <alignment horizontal="left" inden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7">
    <cellStyle name="Komma" xfId="5" builtinId="3"/>
    <cellStyle name="Standard" xfId="0" builtinId="0"/>
    <cellStyle name="Standard 2" xfId="3"/>
    <cellStyle name="Text" xfId="1"/>
    <cellStyle name="Währung" xfId="6" builtinId="4"/>
    <cellStyle name="Währung 2" xfId="4"/>
    <cellStyle name="Zahlen" xfId="2"/>
  </cellStyles>
  <dxfs count="7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1" defaultTableStyle="TableStyleMedium2" defaultPivotStyle="PivotStyleLight16">
    <tableStyle name="Excel-Ideenbuch 03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Verkauf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31" t="s">
        <v>0</v>
      </c>
      <c r="C2" s="32"/>
      <c r="D2" s="32"/>
      <c r="E2" s="32"/>
      <c r="F2" s="32"/>
      <c r="G2" s="32"/>
      <c r="H2" s="32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4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1</v>
      </c>
      <c r="D6" s="17" t="s">
        <v>37</v>
      </c>
      <c r="E6" s="10"/>
      <c r="F6" s="10"/>
      <c r="G6" s="10"/>
      <c r="H6" s="10"/>
      <c r="I6" s="11"/>
      <c r="J6" s="12"/>
    </row>
    <row r="8" spans="1:11" x14ac:dyDescent="0.25">
      <c r="A8" s="3"/>
      <c r="B8" s="13" t="s">
        <v>2</v>
      </c>
      <c r="C8" s="8"/>
      <c r="D8" s="8"/>
      <c r="E8" s="9"/>
      <c r="F8" s="9"/>
      <c r="G8" s="9"/>
      <c r="H8" s="9"/>
      <c r="I8" s="9"/>
      <c r="J8" s="9"/>
      <c r="K8" s="9"/>
    </row>
    <row r="9" spans="1:11" x14ac:dyDescent="0.25">
      <c r="B9" s="14" t="s">
        <v>3</v>
      </c>
      <c r="C9" s="15"/>
      <c r="D9" s="15"/>
      <c r="K9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4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3.5703125" style="4" customWidth="1"/>
    <col min="3" max="3" width="12.5703125" style="4" customWidth="1"/>
    <col min="4" max="4" width="11" style="4" customWidth="1"/>
    <col min="5" max="5" width="11.7109375" customWidth="1"/>
    <col min="6" max="6" width="10.42578125" style="4" customWidth="1"/>
    <col min="7" max="7" width="14.5703125" style="4" bestFit="1" customWidth="1"/>
    <col min="8" max="8" width="13.42578125" style="4" customWidth="1"/>
    <col min="9" max="9" width="10.42578125" style="4" customWidth="1"/>
    <col min="10" max="10" width="13.28515625" style="4" customWidth="1"/>
    <col min="11" max="11" width="14.28515625" customWidth="1"/>
    <col min="12" max="12" width="14.42578125" customWidth="1"/>
    <col min="13" max="13" width="13" bestFit="1" customWidth="1"/>
    <col min="16" max="16" width="5.7109375" customWidth="1"/>
    <col min="17" max="18" width="26.5703125" customWidth="1"/>
  </cols>
  <sheetData>
    <row r="1" spans="2:12" ht="45" customHeight="1" x14ac:dyDescent="0.7">
      <c r="B1" s="26" t="s">
        <v>26</v>
      </c>
      <c r="C1"/>
      <c r="D1"/>
      <c r="F1"/>
      <c r="G1"/>
    </row>
    <row r="2" spans="2:12" x14ac:dyDescent="0.25">
      <c r="B2" s="16" t="s">
        <v>32</v>
      </c>
    </row>
    <row r="3" spans="2:12" x14ac:dyDescent="0.25">
      <c r="B3" s="16"/>
    </row>
    <row r="5" spans="2:12" x14ac:dyDescent="0.25">
      <c r="B5" s="27" t="s">
        <v>6</v>
      </c>
      <c r="C5" s="28" t="s">
        <v>7</v>
      </c>
      <c r="D5" s="29" t="s">
        <v>8</v>
      </c>
      <c r="E5" s="27" t="s">
        <v>5</v>
      </c>
      <c r="F5" s="27" t="s">
        <v>9</v>
      </c>
      <c r="G5" s="27" t="s">
        <v>10</v>
      </c>
      <c r="H5" s="27" t="s">
        <v>11</v>
      </c>
      <c r="I5" s="27" t="s">
        <v>12</v>
      </c>
      <c r="J5" s="27" t="s">
        <v>13</v>
      </c>
      <c r="K5" s="27" t="s">
        <v>14</v>
      </c>
      <c r="L5" s="29" t="s">
        <v>15</v>
      </c>
    </row>
    <row r="6" spans="2:12" hidden="1" x14ac:dyDescent="0.25">
      <c r="B6" s="19" t="s">
        <v>16</v>
      </c>
      <c r="C6" s="19" t="s">
        <v>17</v>
      </c>
      <c r="D6" s="19" t="s">
        <v>18</v>
      </c>
      <c r="E6" s="20">
        <v>41183</v>
      </c>
      <c r="F6" s="19" t="s">
        <v>19</v>
      </c>
      <c r="G6" s="19" t="s">
        <v>20</v>
      </c>
      <c r="H6" s="21">
        <v>4578</v>
      </c>
      <c r="I6" s="22">
        <v>850</v>
      </c>
      <c r="J6" s="23">
        <v>250</v>
      </c>
      <c r="K6" s="23">
        <v>200</v>
      </c>
      <c r="L6" s="23">
        <v>42500</v>
      </c>
    </row>
    <row r="7" spans="2:12" hidden="1" x14ac:dyDescent="0.25">
      <c r="B7" s="24" t="s">
        <v>16</v>
      </c>
      <c r="C7" s="19" t="s">
        <v>17</v>
      </c>
      <c r="D7" s="19" t="s">
        <v>18</v>
      </c>
      <c r="E7" s="20">
        <v>41214</v>
      </c>
      <c r="F7" s="19" t="s">
        <v>21</v>
      </c>
      <c r="G7" s="19" t="s">
        <v>20</v>
      </c>
      <c r="H7" s="21">
        <v>4578</v>
      </c>
      <c r="I7" s="22">
        <v>785</v>
      </c>
      <c r="J7" s="23">
        <v>250</v>
      </c>
      <c r="K7" s="23">
        <v>200</v>
      </c>
      <c r="L7" s="23">
        <v>39250</v>
      </c>
    </row>
    <row r="8" spans="2:12" hidden="1" x14ac:dyDescent="0.25">
      <c r="B8" s="19" t="s">
        <v>16</v>
      </c>
      <c r="C8" s="19" t="s">
        <v>17</v>
      </c>
      <c r="D8" s="19" t="s">
        <v>22</v>
      </c>
      <c r="E8" s="20">
        <v>41186</v>
      </c>
      <c r="F8" s="19" t="s">
        <v>19</v>
      </c>
      <c r="G8" s="25" t="s">
        <v>20</v>
      </c>
      <c r="H8" s="21">
        <v>4578</v>
      </c>
      <c r="I8" s="22">
        <v>2089</v>
      </c>
      <c r="J8" s="23">
        <v>250</v>
      </c>
      <c r="K8" s="23">
        <v>200</v>
      </c>
      <c r="L8" s="23">
        <v>104450</v>
      </c>
    </row>
    <row r="9" spans="2:12" hidden="1" x14ac:dyDescent="0.25">
      <c r="B9" s="19" t="s">
        <v>16</v>
      </c>
      <c r="C9" s="19" t="s">
        <v>17</v>
      </c>
      <c r="D9" s="19" t="s">
        <v>22</v>
      </c>
      <c r="E9" s="20">
        <v>41217</v>
      </c>
      <c r="F9" s="19" t="s">
        <v>21</v>
      </c>
      <c r="G9" s="19" t="s">
        <v>20</v>
      </c>
      <c r="H9" s="21">
        <v>4578</v>
      </c>
      <c r="I9" s="22">
        <v>760</v>
      </c>
      <c r="J9" s="23">
        <v>250</v>
      </c>
      <c r="K9" s="23">
        <v>200</v>
      </c>
      <c r="L9" s="23">
        <v>38000</v>
      </c>
    </row>
    <row r="10" spans="2:12" hidden="1" x14ac:dyDescent="0.25">
      <c r="B10" s="19" t="s">
        <v>16</v>
      </c>
      <c r="C10" s="19" t="s">
        <v>23</v>
      </c>
      <c r="D10" s="19" t="s">
        <v>18</v>
      </c>
      <c r="E10" s="20">
        <v>41189</v>
      </c>
      <c r="F10" s="19" t="s">
        <v>19</v>
      </c>
      <c r="G10" s="25" t="s">
        <v>20</v>
      </c>
      <c r="H10" s="21">
        <v>4578</v>
      </c>
      <c r="I10" s="22">
        <v>1589</v>
      </c>
      <c r="J10" s="23">
        <v>320</v>
      </c>
      <c r="K10" s="23">
        <v>240</v>
      </c>
      <c r="L10" s="23">
        <v>127120</v>
      </c>
    </row>
    <row r="11" spans="2:12" hidden="1" x14ac:dyDescent="0.25">
      <c r="B11" s="19" t="s">
        <v>16</v>
      </c>
      <c r="C11" s="19" t="s">
        <v>23</v>
      </c>
      <c r="D11" s="19" t="s">
        <v>22</v>
      </c>
      <c r="E11" s="20">
        <v>41220</v>
      </c>
      <c r="F11" s="19" t="s">
        <v>21</v>
      </c>
      <c r="G11" s="19" t="s">
        <v>20</v>
      </c>
      <c r="H11" s="21">
        <v>4578</v>
      </c>
      <c r="I11" s="22">
        <v>780</v>
      </c>
      <c r="J11" s="23">
        <v>320</v>
      </c>
      <c r="K11" s="23">
        <v>240</v>
      </c>
      <c r="L11" s="23">
        <v>62400</v>
      </c>
    </row>
    <row r="12" spans="2:12" hidden="1" x14ac:dyDescent="0.25">
      <c r="B12" s="19" t="s">
        <v>16</v>
      </c>
      <c r="C12" s="19" t="s">
        <v>23</v>
      </c>
      <c r="D12" s="19" t="s">
        <v>22</v>
      </c>
      <c r="E12" s="20">
        <v>41192</v>
      </c>
      <c r="F12" s="19" t="s">
        <v>19</v>
      </c>
      <c r="G12" s="25" t="s">
        <v>20</v>
      </c>
      <c r="H12" s="21">
        <v>4578</v>
      </c>
      <c r="I12" s="22">
        <v>870</v>
      </c>
      <c r="J12" s="23">
        <v>320</v>
      </c>
      <c r="K12" s="23">
        <v>240</v>
      </c>
      <c r="L12" s="23">
        <v>69600</v>
      </c>
    </row>
    <row r="13" spans="2:12" hidden="1" x14ac:dyDescent="0.25">
      <c r="B13" s="19" t="s">
        <v>16</v>
      </c>
      <c r="C13" s="19" t="s">
        <v>23</v>
      </c>
      <c r="D13" s="19" t="s">
        <v>18</v>
      </c>
      <c r="E13" s="20">
        <v>41223</v>
      </c>
      <c r="F13" s="19" t="s">
        <v>21</v>
      </c>
      <c r="G13" s="19" t="s">
        <v>20</v>
      </c>
      <c r="H13" s="21">
        <v>4578</v>
      </c>
      <c r="I13" s="22">
        <v>1600</v>
      </c>
      <c r="J13" s="23">
        <v>320</v>
      </c>
      <c r="K13" s="23">
        <v>240</v>
      </c>
      <c r="L13" s="23">
        <v>128000</v>
      </c>
    </row>
    <row r="14" spans="2:12" hidden="1" x14ac:dyDescent="0.25">
      <c r="B14" s="19" t="s">
        <v>24</v>
      </c>
      <c r="C14" s="19" t="s">
        <v>17</v>
      </c>
      <c r="D14" s="19" t="s">
        <v>18</v>
      </c>
      <c r="E14" s="20">
        <v>41195</v>
      </c>
      <c r="F14" s="19" t="s">
        <v>19</v>
      </c>
      <c r="G14" s="19" t="s">
        <v>20</v>
      </c>
      <c r="H14" s="21">
        <v>4578</v>
      </c>
      <c r="I14" s="22">
        <v>1200</v>
      </c>
      <c r="J14" s="23">
        <v>120</v>
      </c>
      <c r="K14" s="23">
        <v>80</v>
      </c>
      <c r="L14" s="23">
        <v>48000</v>
      </c>
    </row>
    <row r="15" spans="2:12" hidden="1" x14ac:dyDescent="0.25">
      <c r="B15" s="19" t="s">
        <v>24</v>
      </c>
      <c r="C15" s="19" t="s">
        <v>17</v>
      </c>
      <c r="D15" s="19" t="s">
        <v>18</v>
      </c>
      <c r="E15" s="20">
        <v>41226</v>
      </c>
      <c r="F15" s="19" t="s">
        <v>21</v>
      </c>
      <c r="G15" s="19" t="s">
        <v>20</v>
      </c>
      <c r="H15" s="21">
        <v>4578</v>
      </c>
      <c r="I15" s="22">
        <v>1200</v>
      </c>
      <c r="J15" s="23">
        <v>120</v>
      </c>
      <c r="K15" s="23">
        <v>80</v>
      </c>
      <c r="L15" s="23">
        <v>48000</v>
      </c>
    </row>
    <row r="16" spans="2:12" hidden="1" x14ac:dyDescent="0.25">
      <c r="B16" s="19" t="s">
        <v>24</v>
      </c>
      <c r="C16" s="19" t="s">
        <v>17</v>
      </c>
      <c r="D16" s="19" t="s">
        <v>22</v>
      </c>
      <c r="E16" s="20">
        <v>41198</v>
      </c>
      <c r="F16" s="19" t="s">
        <v>19</v>
      </c>
      <c r="G16" s="19" t="s">
        <v>20</v>
      </c>
      <c r="H16" s="21">
        <v>4578</v>
      </c>
      <c r="I16" s="22">
        <v>860</v>
      </c>
      <c r="J16" s="23">
        <v>120</v>
      </c>
      <c r="K16" s="23">
        <v>80</v>
      </c>
      <c r="L16" s="23">
        <v>34400</v>
      </c>
    </row>
    <row r="17" spans="2:12" hidden="1" x14ac:dyDescent="0.25">
      <c r="B17" s="19" t="s">
        <v>24</v>
      </c>
      <c r="C17" s="19" t="s">
        <v>17</v>
      </c>
      <c r="D17" s="19" t="s">
        <v>22</v>
      </c>
      <c r="E17" s="20">
        <v>41229</v>
      </c>
      <c r="F17" s="19" t="s">
        <v>21</v>
      </c>
      <c r="G17" s="19" t="s">
        <v>20</v>
      </c>
      <c r="H17" s="21">
        <v>4578</v>
      </c>
      <c r="I17" s="22">
        <v>2100</v>
      </c>
      <c r="J17" s="23">
        <v>120</v>
      </c>
      <c r="K17" s="23">
        <v>80</v>
      </c>
      <c r="L17" s="23">
        <v>84000</v>
      </c>
    </row>
    <row r="18" spans="2:12" hidden="1" x14ac:dyDescent="0.25">
      <c r="B18" s="19" t="s">
        <v>24</v>
      </c>
      <c r="C18" s="19" t="s">
        <v>23</v>
      </c>
      <c r="D18" s="19" t="s">
        <v>18</v>
      </c>
      <c r="E18" s="20">
        <v>41201</v>
      </c>
      <c r="F18" s="19" t="s">
        <v>19</v>
      </c>
      <c r="G18" s="19" t="s">
        <v>20</v>
      </c>
      <c r="H18" s="21">
        <v>4578</v>
      </c>
      <c r="I18" s="22">
        <v>1870</v>
      </c>
      <c r="J18" s="23">
        <v>220</v>
      </c>
      <c r="K18" s="23">
        <v>150</v>
      </c>
      <c r="L18" s="23">
        <v>130900</v>
      </c>
    </row>
    <row r="19" spans="2:12" hidden="1" x14ac:dyDescent="0.25">
      <c r="B19" s="19" t="s">
        <v>24</v>
      </c>
      <c r="C19" s="19" t="s">
        <v>23</v>
      </c>
      <c r="D19" s="19" t="s">
        <v>22</v>
      </c>
      <c r="E19" s="20">
        <v>41204</v>
      </c>
      <c r="F19" s="19" t="s">
        <v>19</v>
      </c>
      <c r="G19" s="19" t="s">
        <v>20</v>
      </c>
      <c r="H19" s="21">
        <v>4578</v>
      </c>
      <c r="I19" s="22">
        <v>890</v>
      </c>
      <c r="J19" s="23">
        <v>220</v>
      </c>
      <c r="K19" s="23">
        <v>150</v>
      </c>
      <c r="L19" s="23">
        <v>62300</v>
      </c>
    </row>
    <row r="20" spans="2:12" hidden="1" x14ac:dyDescent="0.25">
      <c r="B20" s="19" t="s">
        <v>24</v>
      </c>
      <c r="C20" s="19" t="s">
        <v>23</v>
      </c>
      <c r="D20" s="19" t="s">
        <v>18</v>
      </c>
      <c r="E20" s="20">
        <v>41232</v>
      </c>
      <c r="F20" s="19" t="s">
        <v>21</v>
      </c>
      <c r="G20" s="19" t="s">
        <v>20</v>
      </c>
      <c r="H20" s="21">
        <v>4578</v>
      </c>
      <c r="I20" s="22">
        <v>1280</v>
      </c>
      <c r="J20" s="23">
        <v>220</v>
      </c>
      <c r="K20" s="23">
        <v>150</v>
      </c>
      <c r="L20" s="23">
        <v>89600</v>
      </c>
    </row>
    <row r="21" spans="2:12" hidden="1" x14ac:dyDescent="0.25">
      <c r="B21" s="19" t="s">
        <v>24</v>
      </c>
      <c r="C21" s="19" t="s">
        <v>23</v>
      </c>
      <c r="D21" s="19" t="s">
        <v>22</v>
      </c>
      <c r="E21" s="20">
        <v>41235</v>
      </c>
      <c r="F21" s="19" t="s">
        <v>21</v>
      </c>
      <c r="G21" s="19" t="s">
        <v>20</v>
      </c>
      <c r="H21" s="21">
        <v>4578</v>
      </c>
      <c r="I21" s="22">
        <v>700</v>
      </c>
      <c r="J21" s="23">
        <v>220</v>
      </c>
      <c r="K21" s="23">
        <v>150</v>
      </c>
      <c r="L21" s="23">
        <v>49000</v>
      </c>
    </row>
    <row r="22" spans="2:12" x14ac:dyDescent="0.25">
      <c r="B22" s="19" t="s">
        <v>16</v>
      </c>
      <c r="C22" s="19" t="s">
        <v>17</v>
      </c>
      <c r="D22" s="19" t="s">
        <v>18</v>
      </c>
      <c r="E22" s="20">
        <v>41207</v>
      </c>
      <c r="F22" s="19" t="s">
        <v>19</v>
      </c>
      <c r="G22" s="19" t="s">
        <v>25</v>
      </c>
      <c r="H22" s="21">
        <v>3401</v>
      </c>
      <c r="I22" s="22">
        <v>900</v>
      </c>
      <c r="J22" s="23">
        <v>250</v>
      </c>
      <c r="K22" s="23">
        <v>200</v>
      </c>
      <c r="L22" s="23">
        <v>45000</v>
      </c>
    </row>
    <row r="23" spans="2:12" hidden="1" x14ac:dyDescent="0.25">
      <c r="B23" s="19" t="s">
        <v>16</v>
      </c>
      <c r="C23" s="19" t="s">
        <v>17</v>
      </c>
      <c r="D23" s="19" t="s">
        <v>18</v>
      </c>
      <c r="E23" s="20">
        <v>41238</v>
      </c>
      <c r="F23" s="19" t="s">
        <v>21</v>
      </c>
      <c r="G23" s="19" t="s">
        <v>25</v>
      </c>
      <c r="H23" s="21">
        <v>3401</v>
      </c>
      <c r="I23" s="22">
        <v>760</v>
      </c>
      <c r="J23" s="23">
        <v>250</v>
      </c>
      <c r="K23" s="23">
        <v>200</v>
      </c>
      <c r="L23" s="23">
        <v>38000</v>
      </c>
    </row>
    <row r="24" spans="2:12" x14ac:dyDescent="0.25">
      <c r="B24" s="19" t="s">
        <v>16</v>
      </c>
      <c r="C24" s="19" t="s">
        <v>17</v>
      </c>
      <c r="D24" s="19" t="s">
        <v>22</v>
      </c>
      <c r="E24" s="20">
        <v>41210</v>
      </c>
      <c r="F24" s="19" t="s">
        <v>19</v>
      </c>
      <c r="G24" s="19" t="s">
        <v>25</v>
      </c>
      <c r="H24" s="21">
        <v>3401</v>
      </c>
      <c r="I24" s="22">
        <v>1990</v>
      </c>
      <c r="J24" s="23">
        <v>250</v>
      </c>
      <c r="K24" s="23">
        <v>200</v>
      </c>
      <c r="L24" s="23">
        <v>99500</v>
      </c>
    </row>
    <row r="25" spans="2:12" hidden="1" x14ac:dyDescent="0.25">
      <c r="B25" s="19" t="s">
        <v>16</v>
      </c>
      <c r="C25" s="19" t="s">
        <v>17</v>
      </c>
      <c r="D25" s="19" t="s">
        <v>22</v>
      </c>
      <c r="E25" s="20">
        <v>41241</v>
      </c>
      <c r="F25" s="19" t="s">
        <v>21</v>
      </c>
      <c r="G25" s="19" t="s">
        <v>25</v>
      </c>
      <c r="H25" s="21">
        <v>3401</v>
      </c>
      <c r="I25" s="22">
        <v>790</v>
      </c>
      <c r="J25" s="23">
        <v>250</v>
      </c>
      <c r="K25" s="23">
        <v>200</v>
      </c>
      <c r="L25" s="23">
        <v>39500</v>
      </c>
    </row>
    <row r="26" spans="2:12" x14ac:dyDescent="0.25">
      <c r="B26" s="19" t="s">
        <v>16</v>
      </c>
      <c r="C26" s="19" t="s">
        <v>23</v>
      </c>
      <c r="D26" s="19" t="s">
        <v>18</v>
      </c>
      <c r="E26" s="20">
        <v>41184</v>
      </c>
      <c r="F26" s="19" t="s">
        <v>19</v>
      </c>
      <c r="G26" s="19" t="s">
        <v>25</v>
      </c>
      <c r="H26" s="21">
        <v>3401</v>
      </c>
      <c r="I26" s="22">
        <v>1400</v>
      </c>
      <c r="J26" s="23">
        <v>320</v>
      </c>
      <c r="K26" s="23">
        <v>240</v>
      </c>
      <c r="L26" s="23">
        <v>112000</v>
      </c>
    </row>
    <row r="27" spans="2:12" hidden="1" x14ac:dyDescent="0.25">
      <c r="B27" s="19" t="s">
        <v>16</v>
      </c>
      <c r="C27" s="19" t="s">
        <v>23</v>
      </c>
      <c r="D27" s="19" t="s">
        <v>22</v>
      </c>
      <c r="E27" s="20">
        <v>41215</v>
      </c>
      <c r="F27" s="19" t="s">
        <v>21</v>
      </c>
      <c r="G27" s="19" t="s">
        <v>25</v>
      </c>
      <c r="H27" s="21">
        <v>3401</v>
      </c>
      <c r="I27" s="22">
        <v>800</v>
      </c>
      <c r="J27" s="23">
        <v>320</v>
      </c>
      <c r="K27" s="23">
        <v>240</v>
      </c>
      <c r="L27" s="23">
        <v>64000</v>
      </c>
    </row>
    <row r="28" spans="2:12" x14ac:dyDescent="0.25">
      <c r="B28" s="19" t="s">
        <v>16</v>
      </c>
      <c r="C28" s="19" t="s">
        <v>23</v>
      </c>
      <c r="D28" s="19" t="s">
        <v>22</v>
      </c>
      <c r="E28" s="20">
        <v>41187</v>
      </c>
      <c r="F28" s="19" t="s">
        <v>19</v>
      </c>
      <c r="G28" s="19" t="s">
        <v>25</v>
      </c>
      <c r="H28" s="21">
        <v>3401</v>
      </c>
      <c r="I28" s="22">
        <v>800</v>
      </c>
      <c r="J28" s="23">
        <v>320</v>
      </c>
      <c r="K28" s="23">
        <v>240</v>
      </c>
      <c r="L28" s="23">
        <v>64000</v>
      </c>
    </row>
    <row r="29" spans="2:12" hidden="1" x14ac:dyDescent="0.25">
      <c r="B29" s="19" t="s">
        <v>16</v>
      </c>
      <c r="C29" s="19" t="s">
        <v>23</v>
      </c>
      <c r="D29" s="19" t="s">
        <v>18</v>
      </c>
      <c r="E29" s="20">
        <v>41218</v>
      </c>
      <c r="F29" s="19" t="s">
        <v>21</v>
      </c>
      <c r="G29" s="19" t="s">
        <v>25</v>
      </c>
      <c r="H29" s="21">
        <v>3401</v>
      </c>
      <c r="I29" s="22">
        <v>1550</v>
      </c>
      <c r="J29" s="23">
        <v>320</v>
      </c>
      <c r="K29" s="23">
        <v>240</v>
      </c>
      <c r="L29" s="23">
        <v>124000</v>
      </c>
    </row>
    <row r="30" spans="2:12" x14ac:dyDescent="0.25">
      <c r="B30" s="19" t="s">
        <v>24</v>
      </c>
      <c r="C30" s="19" t="s">
        <v>17</v>
      </c>
      <c r="D30" s="19" t="s">
        <v>18</v>
      </c>
      <c r="E30" s="20">
        <v>41185</v>
      </c>
      <c r="F30" s="19" t="s">
        <v>19</v>
      </c>
      <c r="G30" s="19" t="s">
        <v>25</v>
      </c>
      <c r="H30" s="21">
        <v>3401</v>
      </c>
      <c r="I30" s="22">
        <v>1250</v>
      </c>
      <c r="J30" s="23">
        <v>120</v>
      </c>
      <c r="K30" s="23">
        <v>80</v>
      </c>
      <c r="L30" s="23">
        <v>50000</v>
      </c>
    </row>
    <row r="31" spans="2:12" hidden="1" x14ac:dyDescent="0.25">
      <c r="B31" s="19" t="s">
        <v>24</v>
      </c>
      <c r="C31" s="19" t="s">
        <v>17</v>
      </c>
      <c r="D31" s="19" t="s">
        <v>18</v>
      </c>
      <c r="E31" s="20">
        <v>41221</v>
      </c>
      <c r="F31" s="19" t="s">
        <v>21</v>
      </c>
      <c r="G31" s="19" t="s">
        <v>25</v>
      </c>
      <c r="H31" s="21">
        <v>3401</v>
      </c>
      <c r="I31" s="22">
        <v>1300</v>
      </c>
      <c r="J31" s="23">
        <v>120</v>
      </c>
      <c r="K31" s="23">
        <v>80</v>
      </c>
      <c r="L31" s="23">
        <v>52000</v>
      </c>
    </row>
    <row r="32" spans="2:12" x14ac:dyDescent="0.25">
      <c r="B32" s="19" t="s">
        <v>24</v>
      </c>
      <c r="C32" s="19" t="s">
        <v>17</v>
      </c>
      <c r="D32" s="19" t="s">
        <v>22</v>
      </c>
      <c r="E32" s="20">
        <v>41188</v>
      </c>
      <c r="F32" s="19" t="s">
        <v>19</v>
      </c>
      <c r="G32" s="19" t="s">
        <v>25</v>
      </c>
      <c r="H32" s="21">
        <v>3401</v>
      </c>
      <c r="I32" s="22">
        <v>840</v>
      </c>
      <c r="J32" s="23">
        <v>120</v>
      </c>
      <c r="K32" s="23">
        <v>80</v>
      </c>
      <c r="L32" s="23">
        <v>33600</v>
      </c>
    </row>
    <row r="33" spans="2:12" hidden="1" x14ac:dyDescent="0.25">
      <c r="B33" s="19" t="s">
        <v>24</v>
      </c>
      <c r="C33" s="19" t="s">
        <v>17</v>
      </c>
      <c r="D33" s="19" t="s">
        <v>22</v>
      </c>
      <c r="E33" s="20">
        <v>41224</v>
      </c>
      <c r="F33" s="19" t="s">
        <v>21</v>
      </c>
      <c r="G33" s="19" t="s">
        <v>25</v>
      </c>
      <c r="H33" s="21">
        <v>3401</v>
      </c>
      <c r="I33" s="22">
        <v>2200</v>
      </c>
      <c r="J33" s="23">
        <v>120</v>
      </c>
      <c r="K33" s="23">
        <v>80</v>
      </c>
      <c r="L33" s="23">
        <v>88000</v>
      </c>
    </row>
    <row r="34" spans="2:12" x14ac:dyDescent="0.25">
      <c r="B34" s="19" t="s">
        <v>24</v>
      </c>
      <c r="C34" s="19" t="s">
        <v>23</v>
      </c>
      <c r="D34" s="19" t="s">
        <v>18</v>
      </c>
      <c r="E34" s="20">
        <v>41199</v>
      </c>
      <c r="F34" s="19" t="s">
        <v>19</v>
      </c>
      <c r="G34" s="19" t="s">
        <v>25</v>
      </c>
      <c r="H34" s="21">
        <v>3401</v>
      </c>
      <c r="I34" s="22">
        <v>1780</v>
      </c>
      <c r="J34" s="23">
        <v>220</v>
      </c>
      <c r="K34" s="23">
        <v>150</v>
      </c>
      <c r="L34" s="23">
        <v>124600</v>
      </c>
    </row>
    <row r="35" spans="2:12" x14ac:dyDescent="0.25">
      <c r="B35" s="19" t="s">
        <v>24</v>
      </c>
      <c r="C35" s="19" t="s">
        <v>23</v>
      </c>
      <c r="D35" s="19" t="s">
        <v>22</v>
      </c>
      <c r="E35" s="20">
        <v>41202</v>
      </c>
      <c r="F35" s="19" t="s">
        <v>19</v>
      </c>
      <c r="G35" s="19" t="s">
        <v>25</v>
      </c>
      <c r="H35" s="21">
        <v>3401</v>
      </c>
      <c r="I35" s="22">
        <v>850</v>
      </c>
      <c r="J35" s="23">
        <v>220</v>
      </c>
      <c r="K35" s="23">
        <v>150</v>
      </c>
      <c r="L35" s="23">
        <v>59500</v>
      </c>
    </row>
    <row r="36" spans="2:12" hidden="1" x14ac:dyDescent="0.25">
      <c r="B36" s="19" t="s">
        <v>24</v>
      </c>
      <c r="C36" s="19" t="s">
        <v>23</v>
      </c>
      <c r="D36" s="19" t="s">
        <v>18</v>
      </c>
      <c r="E36" s="20">
        <v>41227</v>
      </c>
      <c r="F36" s="19" t="s">
        <v>21</v>
      </c>
      <c r="G36" s="19" t="s">
        <v>25</v>
      </c>
      <c r="H36" s="21">
        <v>3401</v>
      </c>
      <c r="I36" s="22">
        <v>1300</v>
      </c>
      <c r="J36" s="23">
        <v>220</v>
      </c>
      <c r="K36" s="23">
        <v>150</v>
      </c>
      <c r="L36" s="23">
        <v>91000</v>
      </c>
    </row>
    <row r="37" spans="2:12" hidden="1" x14ac:dyDescent="0.25">
      <c r="B37" s="19" t="s">
        <v>24</v>
      </c>
      <c r="C37" s="19" t="s">
        <v>23</v>
      </c>
      <c r="D37" s="19" t="s">
        <v>22</v>
      </c>
      <c r="E37" s="20">
        <v>41230</v>
      </c>
      <c r="F37" s="19" t="s">
        <v>21</v>
      </c>
      <c r="G37" s="19" t="s">
        <v>25</v>
      </c>
      <c r="H37" s="21">
        <v>3401</v>
      </c>
      <c r="I37" s="22">
        <v>690</v>
      </c>
      <c r="J37" s="23">
        <v>220</v>
      </c>
      <c r="K37" s="23">
        <v>150</v>
      </c>
      <c r="L37" s="23">
        <v>48300</v>
      </c>
    </row>
    <row r="38" spans="2:12" x14ac:dyDescent="0.25">
      <c r="L38" s="23">
        <f>SUBTOTAL(9,L6:L37)</f>
        <v>588200</v>
      </c>
    </row>
    <row r="40" spans="2:12" x14ac:dyDescent="0.25">
      <c r="D40" s="4" t="s">
        <v>29</v>
      </c>
      <c r="G40" s="21">
        <f>_xlfn.AGGREGATE(3,3,G6:G37)</f>
        <v>8</v>
      </c>
      <c r="H40" s="30" t="s">
        <v>35</v>
      </c>
    </row>
    <row r="41" spans="2:12" x14ac:dyDescent="0.25">
      <c r="D41" s="4" t="s">
        <v>27</v>
      </c>
      <c r="G41" s="23">
        <f>_xlfn.AGGREGATE(9,3,L6:L37)</f>
        <v>588200</v>
      </c>
      <c r="H41" s="30" t="s">
        <v>36</v>
      </c>
    </row>
    <row r="42" spans="2:12" x14ac:dyDescent="0.25">
      <c r="D42" s="4" t="s">
        <v>28</v>
      </c>
      <c r="G42" s="23">
        <f>_xlfn.AGGREGATE(4,3,L6:L37)</f>
        <v>124600</v>
      </c>
      <c r="H42" s="30" t="s">
        <v>34</v>
      </c>
    </row>
    <row r="45" spans="2:12" x14ac:dyDescent="0.25">
      <c r="B45" s="4" t="s">
        <v>31</v>
      </c>
      <c r="D45" s="4" t="s">
        <v>30</v>
      </c>
      <c r="G45" s="23">
        <f>_xlfn.AGGREGATE(14,3,L6:L37,2)</f>
        <v>112000</v>
      </c>
      <c r="H45" s="30" t="s">
        <v>33</v>
      </c>
    </row>
  </sheetData>
  <autoFilter ref="B5:L37">
    <filterColumn colId="4">
      <filters>
        <filter val="Oktober"/>
      </filters>
    </filterColumn>
    <filterColumn colId="5">
      <filters>
        <filter val="Bornhorst"/>
      </filters>
    </filterColumn>
  </autoFilter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Verkauf</vt:lpstr>
    </vt:vector>
  </TitlesOfParts>
  <Company>HSC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14 - Daten gezielt auswählen: Die vielfältigen Möglichkeiten zum Filtern nutzen Der Einstieg in Excel 2013</dc:subject>
  <dc:creator>Helmut Schuster</dc:creator>
  <dc:description>
</dc:description>
  <cp:lastModifiedBy>  </cp:lastModifiedBy>
  <cp:revision>42</cp:revision>
  <dcterms:created xsi:type="dcterms:W3CDTF">2013-01-04T11:19:10Z</dcterms:created>
  <dcterms:modified xsi:type="dcterms:W3CDTF">2013-11-11T10:24:21Z</dcterms:modified>
  <cp:category>Excel Basisdatei</cp:category>
</cp:coreProperties>
</file>