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mware-host\Shared Folders\Durchreiche\"/>
    </mc:Choice>
  </mc:AlternateContent>
  <bookViews>
    <workbookView xWindow="0" yWindow="0" windowWidth="16260" windowHeight="8100"/>
  </bookViews>
  <sheets>
    <sheet name="Info" sheetId="4" r:id="rId1"/>
    <sheet name="Übung" sheetId="10" r:id="rId2"/>
    <sheet name="Fertig" sheetId="6" r:id="rId3"/>
    <sheet name="Übung (2)" sheetId="11" r:id="rId4"/>
    <sheet name="Fertig (2)" sheetId="9" r:id="rId5"/>
    <sheet name="Fertig (3)" sheetId="7" r:id="rId6"/>
    <sheet name="Fertig (4)" sheetId="8" r:id="rId7"/>
  </sheets>
  <calcPr calcId="152511"/>
</workbook>
</file>

<file path=xl/calcChain.xml><?xml version="1.0" encoding="utf-8"?>
<calcChain xmlns="http://schemas.openxmlformats.org/spreadsheetml/2006/main">
  <c r="D14" i="8" l="1"/>
  <c r="D14" i="7"/>
  <c r="D14" i="9"/>
  <c r="D14" i="6"/>
</calcChain>
</file>

<file path=xl/sharedStrings.xml><?xml version="1.0" encoding="utf-8"?>
<sst xmlns="http://schemas.openxmlformats.org/spreadsheetml/2006/main" count="130" uniqueCount="42">
  <si>
    <t>Autor</t>
  </si>
  <si>
    <t>F</t>
  </si>
  <si>
    <t>E</t>
  </si>
  <si>
    <t>D</t>
  </si>
  <si>
    <t>C</t>
  </si>
  <si>
    <t>B</t>
  </si>
  <si>
    <t>A</t>
  </si>
  <si>
    <t xml:space="preserve">
Excel 2013 – Das Handbuch</t>
  </si>
  <si>
    <t>Apr</t>
  </si>
  <si>
    <t>Mrz</t>
  </si>
  <si>
    <t>Feb</t>
  </si>
  <si>
    <t>Jan</t>
  </si>
  <si>
    <t>Jun</t>
  </si>
  <si>
    <t>Mai</t>
  </si>
  <si>
    <t>Die Funktion BEREICH.VERSCHIEBEN()</t>
  </si>
  <si>
    <t>Erlöse Bar</t>
  </si>
  <si>
    <t>Erlöse Kredit</t>
  </si>
  <si>
    <t>Erlöse Sonstige</t>
  </si>
  <si>
    <t>Wareneinkauf</t>
  </si>
  <si>
    <t>Personalkosten</t>
  </si>
  <si>
    <t>Sachkosten</t>
  </si>
  <si>
    <t>Ist-Daten 2013</t>
  </si>
  <si>
    <t>Zeilenversatz:</t>
  </si>
  <si>
    <t>Spaltenversatz:</t>
  </si>
  <si>
    <t>Wareneinkauf im Mai:</t>
  </si>
  <si>
    <t>Höhe</t>
  </si>
  <si>
    <t>Breite:</t>
  </si>
  <si>
    <t>Höhe:</t>
  </si>
  <si>
    <t>Summe der Erlöse im März:</t>
  </si>
  <si>
    <t>Personalkosten 1.Hlbj. 2013:</t>
  </si>
  <si>
    <t>Breite</t>
  </si>
  <si>
    <t>Summe der Kosten im Juni:</t>
  </si>
  <si>
    <t>Personalkosten berechnen</t>
  </si>
  <si>
    <t>Einen Einzelwert herauslesen</t>
  </si>
  <si>
    <t>Frank Arendt-Theilen | at-exceltraining.de</t>
  </si>
  <si>
    <t>Kapitel 12</t>
  </si>
  <si>
    <t>Einen Einzelwert herauslesen (Übung)</t>
  </si>
  <si>
    <t>Einen Einzelwert herauslesen (Fertig)</t>
  </si>
  <si>
    <t>Summe der Kosten im Juni berechnen</t>
  </si>
  <si>
    <t>Summe der Erlöse ermitteln</t>
  </si>
  <si>
    <t>Summe der Kosten im Juni berechnen (Fertig)</t>
  </si>
  <si>
    <t>Summe der Kosten im Juni berechnen (Übung)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</si>
</sst>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7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7"/>
      </bottom>
      <diagonal/>
    </border>
    <border>
      <left/>
      <right style="thin">
        <color theme="0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0"/>
      </bottom>
      <diagonal/>
    </border>
    <border>
      <left style="medium">
        <color rgb="FFFF0000"/>
      </left>
      <right style="medium">
        <color rgb="FFFF0000"/>
      </right>
      <top style="thin">
        <color theme="0"/>
      </top>
      <bottom style="thin">
        <color theme="0"/>
      </bottom>
      <diagonal/>
    </border>
    <border>
      <left style="medium">
        <color rgb="FFFF0000"/>
      </left>
      <right style="medium">
        <color rgb="FFFF0000"/>
      </right>
      <top style="thin">
        <color theme="0"/>
      </top>
      <bottom style="medium">
        <color rgb="FFFF0000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theme="7"/>
      </top>
      <bottom style="thin">
        <color theme="7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 style="medium">
        <color rgb="FFFF0000"/>
      </left>
      <right style="thin">
        <color theme="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 style="thin">
        <color theme="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medium">
        <color rgb="FFFF0000"/>
      </left>
      <right style="thin">
        <color theme="7"/>
      </right>
      <top style="medium">
        <color rgb="FFFF0000"/>
      </top>
      <bottom style="medium">
        <color rgb="FFFF0000"/>
      </bottom>
      <diagonal/>
    </border>
    <border>
      <left style="thin">
        <color theme="7"/>
      </left>
      <right style="thin">
        <color theme="7"/>
      </right>
      <top style="medium">
        <color rgb="FFFF0000"/>
      </top>
      <bottom style="medium">
        <color rgb="FFFF0000"/>
      </bottom>
      <diagonal/>
    </border>
    <border>
      <left style="thin">
        <color theme="7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7"/>
      </bottom>
      <diagonal/>
    </border>
    <border>
      <left style="medium">
        <color rgb="FFFF0000"/>
      </left>
      <right style="medium">
        <color rgb="FFFF0000"/>
      </right>
      <top style="thin">
        <color theme="7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theme="7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68">
    <xf numFmtId="0" fontId="0" fillId="0" borderId="0" xfId="0"/>
    <xf numFmtId="0" fontId="0" fillId="2" borderId="0" xfId="0" applyFill="1"/>
    <xf numFmtId="0" fontId="0" fillId="2" borderId="0" xfId="0" applyFill="1" applyBorder="1"/>
    <xf numFmtId="0" fontId="5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5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6" fillId="2" borderId="4" xfId="0" applyFont="1" applyFill="1" applyBorder="1" applyAlignment="1">
      <alignment horizontal="left" vertical="center" indent="1"/>
    </xf>
    <xf numFmtId="0" fontId="7" fillId="3" borderId="0" xfId="0" applyFont="1" applyFill="1" applyAlignment="1">
      <alignment horizontal="center" vertical="center"/>
    </xf>
    <xf numFmtId="0" fontId="8" fillId="2" borderId="1" xfId="0" applyFont="1" applyFill="1" applyBorder="1"/>
    <xf numFmtId="0" fontId="9" fillId="2" borderId="1" xfId="0" applyFont="1" applyFill="1" applyBorder="1"/>
    <xf numFmtId="0" fontId="5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10" fillId="4" borderId="0" xfId="0" applyFont="1" applyFill="1" applyAlignment="1">
      <alignment horizontal="left" vertical="top" indent="1"/>
    </xf>
    <xf numFmtId="0" fontId="11" fillId="4" borderId="0" xfId="0" applyFont="1" applyFill="1" applyAlignment="1">
      <alignment horizontal="left" vertical="top" wrapText="1" indent="1"/>
    </xf>
    <xf numFmtId="0" fontId="4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2" fillId="0" borderId="0" xfId="0" applyFont="1"/>
    <xf numFmtId="0" fontId="4" fillId="4" borderId="0" xfId="1" applyFont="1" applyFill="1">
      <alignment horizontal="left" vertical="center" indent="1"/>
    </xf>
    <xf numFmtId="3" fontId="14" fillId="0" borderId="5" xfId="2" applyNumberFormat="1" applyFont="1" applyFill="1" applyBorder="1">
      <alignment horizontal="right" vertical="center" indent="1"/>
    </xf>
    <xf numFmtId="3" fontId="14" fillId="0" borderId="6" xfId="2" applyNumberFormat="1" applyFont="1" applyFill="1" applyBorder="1">
      <alignment horizontal="right" vertical="center" indent="1"/>
    </xf>
    <xf numFmtId="0" fontId="4" fillId="4" borderId="7" xfId="1" applyFont="1" applyFill="1" applyBorder="1">
      <alignment horizontal="left" vertical="center" indent="1"/>
    </xf>
    <xf numFmtId="0" fontId="4" fillId="4" borderId="8" xfId="1" applyFont="1" applyFill="1" applyBorder="1" applyAlignment="1">
      <alignment horizontal="center" vertical="center"/>
    </xf>
    <xf numFmtId="0" fontId="4" fillId="4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 indent="1"/>
    </xf>
    <xf numFmtId="3" fontId="13" fillId="5" borderId="5" xfId="2" applyNumberFormat="1" applyFont="1" applyFill="1" applyBorder="1">
      <alignment horizontal="right" vertical="center" indent="1"/>
    </xf>
    <xf numFmtId="0" fontId="4" fillId="4" borderId="9" xfId="1" applyFont="1" applyFill="1" applyBorder="1" applyAlignment="1">
      <alignment horizontal="center" vertical="center"/>
    </xf>
    <xf numFmtId="0" fontId="4" fillId="4" borderId="10" xfId="1" applyFont="1" applyFill="1" applyBorder="1">
      <alignment horizontal="left" vertical="center" indent="1"/>
    </xf>
    <xf numFmtId="0" fontId="0" fillId="2" borderId="0" xfId="0" applyFill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4" fillId="4" borderId="12" xfId="1" applyFont="1" applyFill="1" applyBorder="1">
      <alignment horizontal="left" vertical="center" indent="1"/>
    </xf>
    <xf numFmtId="0" fontId="4" fillId="4" borderId="13" xfId="1" applyFont="1" applyFill="1" applyBorder="1">
      <alignment horizontal="left" vertical="center" indent="1"/>
    </xf>
    <xf numFmtId="0" fontId="4" fillId="4" borderId="14" xfId="1" applyFont="1" applyFill="1" applyBorder="1">
      <alignment horizontal="left" vertical="center" indent="1"/>
    </xf>
    <xf numFmtId="3" fontId="14" fillId="0" borderId="15" xfId="2" applyNumberFormat="1" applyFont="1" applyFill="1" applyBorder="1">
      <alignment horizontal="right" vertical="center" indent="1"/>
    </xf>
    <xf numFmtId="0" fontId="4" fillId="4" borderId="16" xfId="1" applyFont="1" applyFill="1" applyBorder="1" applyAlignment="1">
      <alignment horizontal="center" vertical="center"/>
    </xf>
    <xf numFmtId="3" fontId="14" fillId="0" borderId="17" xfId="2" applyNumberFormat="1" applyFont="1" applyFill="1" applyBorder="1">
      <alignment horizontal="right" vertical="center" indent="1"/>
    </xf>
    <xf numFmtId="3" fontId="14" fillId="0" borderId="21" xfId="2" applyNumberFormat="1" applyFont="1" applyFill="1" applyBorder="1">
      <alignment horizontal="right" vertical="center" indent="1"/>
    </xf>
    <xf numFmtId="3" fontId="14" fillId="0" borderId="22" xfId="2" applyNumberFormat="1" applyFont="1" applyFill="1" applyBorder="1">
      <alignment horizontal="right" vertical="center" indent="1"/>
    </xf>
    <xf numFmtId="0" fontId="4" fillId="4" borderId="23" xfId="1" applyFont="1" applyFill="1" applyBorder="1" applyAlignment="1">
      <alignment horizontal="center" vertical="center"/>
    </xf>
    <xf numFmtId="0" fontId="4" fillId="4" borderId="24" xfId="1" applyFont="1" applyFill="1" applyBorder="1" applyAlignment="1">
      <alignment horizontal="center" vertical="center"/>
    </xf>
    <xf numFmtId="0" fontId="4" fillId="4" borderId="25" xfId="1" applyFont="1" applyFill="1" applyBorder="1" applyAlignment="1">
      <alignment horizontal="center" vertical="center"/>
    </xf>
    <xf numFmtId="0" fontId="4" fillId="4" borderId="26" xfId="1" applyFont="1" applyFill="1" applyBorder="1">
      <alignment horizontal="left" vertical="center" indent="1"/>
    </xf>
    <xf numFmtId="3" fontId="14" fillId="0" borderId="27" xfId="2" applyNumberFormat="1" applyFont="1" applyFill="1" applyBorder="1">
      <alignment horizontal="right" vertical="center" indent="1"/>
    </xf>
    <xf numFmtId="3" fontId="14" fillId="0" borderId="28" xfId="2" applyNumberFormat="1" applyFont="1" applyFill="1" applyBorder="1">
      <alignment horizontal="right" vertical="center" indent="1"/>
    </xf>
    <xf numFmtId="3" fontId="13" fillId="5" borderId="20" xfId="2" applyNumberFormat="1" applyFont="1" applyFill="1" applyBorder="1">
      <alignment horizontal="right" vertical="center" indent="1"/>
    </xf>
    <xf numFmtId="3" fontId="13" fillId="5" borderId="19" xfId="2" applyNumberFormat="1" applyFont="1" applyFill="1" applyBorder="1">
      <alignment horizontal="right" vertical="center" indent="1"/>
    </xf>
    <xf numFmtId="3" fontId="13" fillId="5" borderId="18" xfId="2" applyNumberFormat="1" applyFont="1" applyFill="1" applyBorder="1">
      <alignment horizontal="right" vertical="center" indent="1"/>
    </xf>
    <xf numFmtId="3" fontId="13" fillId="5" borderId="29" xfId="2" applyNumberFormat="1" applyFont="1" applyFill="1" applyBorder="1">
      <alignment horizontal="right" vertical="center" indent="1"/>
    </xf>
    <xf numFmtId="3" fontId="13" fillId="5" borderId="30" xfId="2" applyNumberFormat="1" applyFont="1" applyFill="1" applyBorder="1">
      <alignment horizontal="right" vertical="center" indent="1"/>
    </xf>
    <xf numFmtId="3" fontId="13" fillId="5" borderId="31" xfId="2" applyNumberFormat="1" applyFont="1" applyFill="1" applyBorder="1">
      <alignment horizontal="right" vertical="center" indent="1"/>
    </xf>
    <xf numFmtId="3" fontId="13" fillId="5" borderId="11" xfId="2" applyNumberFormat="1" applyFont="1" applyFill="1" applyBorder="1">
      <alignment horizontal="right" vertical="center" indent="1"/>
    </xf>
    <xf numFmtId="3" fontId="13" fillId="5" borderId="32" xfId="2" applyNumberFormat="1" applyFont="1" applyFill="1" applyBorder="1">
      <alignment horizontal="right" vertical="center" indent="1"/>
    </xf>
    <xf numFmtId="3" fontId="13" fillId="5" borderId="33" xfId="2" applyNumberFormat="1" applyFont="1" applyFill="1" applyBorder="1">
      <alignment horizontal="right" vertical="center" indent="1"/>
    </xf>
    <xf numFmtId="3" fontId="13" fillId="5" borderId="34" xfId="2" applyNumberFormat="1" applyFont="1" applyFill="1" applyBorder="1">
      <alignment horizontal="right" vertical="center" indent="1"/>
    </xf>
    <xf numFmtId="0" fontId="2" fillId="0" borderId="0" xfId="0" applyFont="1" applyAlignment="1">
      <alignment horizontal="right" vertical="center" indent="1"/>
    </xf>
    <xf numFmtId="0" fontId="3" fillId="0" borderId="0" xfId="0" applyFont="1"/>
    <xf numFmtId="0" fontId="17" fillId="0" borderId="0" xfId="0" applyFont="1"/>
    <xf numFmtId="0" fontId="16" fillId="6" borderId="0" xfId="1" applyFont="1" applyFill="1" applyBorder="1">
      <alignment horizontal="left" vertical="center" indent="1"/>
    </xf>
    <xf numFmtId="0" fontId="16" fillId="6" borderId="11" xfId="1" applyFont="1" applyFill="1" applyBorder="1">
      <alignment horizontal="left" vertical="center" indent="1"/>
    </xf>
    <xf numFmtId="0" fontId="0" fillId="0" borderId="0" xfId="0" applyBorder="1"/>
    <xf numFmtId="0" fontId="0" fillId="0" borderId="0" xfId="0" applyBorder="1" applyAlignment="1">
      <alignment horizontal="right" vertical="center" indent="1"/>
    </xf>
    <xf numFmtId="0" fontId="4" fillId="4" borderId="0" xfId="0" applyFont="1" applyFill="1" applyAlignment="1">
      <alignment horizontal="right" vertical="center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Fertig (2)'!D14"/><Relationship Id="rId7" Type="http://schemas.openxmlformats.org/officeDocument/2006/relationships/hyperlink" Target="#'&#220;bung (2)'!D14"/><Relationship Id="rId2" Type="http://schemas.openxmlformats.org/officeDocument/2006/relationships/hyperlink" Target="#'Fertig (3)'!D14"/><Relationship Id="rId1" Type="http://schemas.openxmlformats.org/officeDocument/2006/relationships/hyperlink" Target="#'Fertig (4)'!D14"/><Relationship Id="rId6" Type="http://schemas.openxmlformats.org/officeDocument/2006/relationships/image" Target="../media/image1.png"/><Relationship Id="rId5" Type="http://schemas.openxmlformats.org/officeDocument/2006/relationships/hyperlink" Target="#&#220;bung!D14"/><Relationship Id="rId4" Type="http://schemas.openxmlformats.org/officeDocument/2006/relationships/hyperlink" Target="#Fertig!D14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4672638"/>
    <xdr:ext cx="324000" cy="324000"/>
    <xdr:sp macro="" textlink="">
      <xdr:nvSpPr>
        <xdr:cNvPr id="7" name="Pfeil_5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467263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4195041"/>
    <xdr:ext cx="324000" cy="324000"/>
    <xdr:sp macro="" textlink="">
      <xdr:nvSpPr>
        <xdr:cNvPr id="8" name="Pfeil_4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19504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3717444"/>
    <xdr:ext cx="324000" cy="324000"/>
    <xdr:sp macro="" textlink="">
      <xdr:nvSpPr>
        <xdr:cNvPr id="9" name="Pfeil_3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371744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  <xdr:absoluteAnchor>
    <xdr:pos x="5619600" y="3250719"/>
    <xdr:ext cx="324000" cy="324000"/>
    <xdr:sp macro="" textlink="">
      <xdr:nvSpPr>
        <xdr:cNvPr id="13" name="Pfeil_3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325071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>
    <xdr:from>
      <xdr:col>1</xdr:col>
      <xdr:colOff>1047750</xdr:colOff>
      <xdr:row>5</xdr:row>
      <xdr:rowOff>142875</xdr:rowOff>
    </xdr:from>
    <xdr:to>
      <xdr:col>1</xdr:col>
      <xdr:colOff>1047750</xdr:colOff>
      <xdr:row>9</xdr:row>
      <xdr:rowOff>104775</xdr:rowOff>
    </xdr:to>
    <xdr:cxnSp macro="">
      <xdr:nvCxnSpPr>
        <xdr:cNvPr id="6" name="Gerade Verbindung mit Pfeil 5"/>
        <xdr:cNvCxnSpPr/>
      </xdr:nvCxnSpPr>
      <xdr:spPr>
        <a:xfrm>
          <a:off x="1619250" y="1485900"/>
          <a:ext cx="0" cy="91440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1038225</xdr:colOff>
      <xdr:row>9</xdr:row>
      <xdr:rowOff>133350</xdr:rowOff>
    </xdr:from>
    <xdr:to>
      <xdr:col>6</xdr:col>
      <xdr:colOff>114300</xdr:colOff>
      <xdr:row>9</xdr:row>
      <xdr:rowOff>133350</xdr:rowOff>
    </xdr:to>
    <xdr:cxnSp macro="">
      <xdr:nvCxnSpPr>
        <xdr:cNvPr id="11" name="Gerade Verbindung mit Pfeil 10"/>
        <xdr:cNvCxnSpPr/>
      </xdr:nvCxnSpPr>
      <xdr:spPr>
        <a:xfrm>
          <a:off x="1609725" y="2428875"/>
          <a:ext cx="2657475" cy="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>
    <xdr:from>
      <xdr:col>1</xdr:col>
      <xdr:colOff>1047750</xdr:colOff>
      <xdr:row>5</xdr:row>
      <xdr:rowOff>142875</xdr:rowOff>
    </xdr:from>
    <xdr:to>
      <xdr:col>1</xdr:col>
      <xdr:colOff>1047750</xdr:colOff>
      <xdr:row>9</xdr:row>
      <xdr:rowOff>104775</xdr:rowOff>
    </xdr:to>
    <xdr:cxnSp macro="">
      <xdr:nvCxnSpPr>
        <xdr:cNvPr id="3" name="Gerade Verbindung mit Pfeil 2"/>
        <xdr:cNvCxnSpPr/>
      </xdr:nvCxnSpPr>
      <xdr:spPr>
        <a:xfrm>
          <a:off x="1619250" y="1495425"/>
          <a:ext cx="0" cy="91440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1038225</xdr:colOff>
      <xdr:row>9</xdr:row>
      <xdr:rowOff>133350</xdr:rowOff>
    </xdr:from>
    <xdr:to>
      <xdr:col>7</xdr:col>
      <xdr:colOff>123825</xdr:colOff>
      <xdr:row>9</xdr:row>
      <xdr:rowOff>133350</xdr:rowOff>
    </xdr:to>
    <xdr:cxnSp macro="">
      <xdr:nvCxnSpPr>
        <xdr:cNvPr id="4" name="Gerade Verbindung mit Pfeil 3"/>
        <xdr:cNvCxnSpPr/>
      </xdr:nvCxnSpPr>
      <xdr:spPr>
        <a:xfrm>
          <a:off x="1609725" y="2438400"/>
          <a:ext cx="3257550" cy="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85724</xdr:colOff>
      <xdr:row>9</xdr:row>
      <xdr:rowOff>38100</xdr:rowOff>
    </xdr:from>
    <xdr:to>
      <xdr:col>8</xdr:col>
      <xdr:colOff>228599</xdr:colOff>
      <xdr:row>11</xdr:row>
      <xdr:rowOff>209550</xdr:rowOff>
    </xdr:to>
    <xdr:sp macro="" textlink="">
      <xdr:nvSpPr>
        <xdr:cNvPr id="6" name="Geschweifte Klammer rechts 5"/>
        <xdr:cNvSpPr/>
      </xdr:nvSpPr>
      <xdr:spPr>
        <a:xfrm>
          <a:off x="5419724" y="2343150"/>
          <a:ext cx="142875" cy="647700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9525</xdr:colOff>
      <xdr:row>12</xdr:row>
      <xdr:rowOff>76200</xdr:rowOff>
    </xdr:from>
    <xdr:to>
      <xdr:col>7</xdr:col>
      <xdr:colOff>571500</xdr:colOff>
      <xdr:row>12</xdr:row>
      <xdr:rowOff>175372</xdr:rowOff>
    </xdr:to>
    <xdr:sp macro="" textlink="">
      <xdr:nvSpPr>
        <xdr:cNvPr id="9" name="Geschweifte Klammer rechts 8"/>
        <xdr:cNvSpPr/>
      </xdr:nvSpPr>
      <xdr:spPr>
        <a:xfrm rot="5400000">
          <a:off x="4984377" y="2864223"/>
          <a:ext cx="99172" cy="561975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endParaRPr lang="de-DE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>
    <xdr:from>
      <xdr:col>2</xdr:col>
      <xdr:colOff>0</xdr:colOff>
      <xdr:row>7</xdr:row>
      <xdr:rowOff>123825</xdr:rowOff>
    </xdr:from>
    <xdr:to>
      <xdr:col>4</xdr:col>
      <xdr:colOff>0</xdr:colOff>
      <xdr:row>7</xdr:row>
      <xdr:rowOff>123825</xdr:rowOff>
    </xdr:to>
    <xdr:cxnSp macro="">
      <xdr:nvCxnSpPr>
        <xdr:cNvPr id="4" name="Gerade Verbindung mit Pfeil 3"/>
        <xdr:cNvCxnSpPr/>
      </xdr:nvCxnSpPr>
      <xdr:spPr>
        <a:xfrm>
          <a:off x="1790700" y="1943100"/>
          <a:ext cx="1181100" cy="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>
    <xdr:from>
      <xdr:col>5</xdr:col>
      <xdr:colOff>0</xdr:colOff>
      <xdr:row>6</xdr:row>
      <xdr:rowOff>47625</xdr:rowOff>
    </xdr:from>
    <xdr:to>
      <xdr:col>5</xdr:col>
      <xdr:colOff>0</xdr:colOff>
      <xdr:row>9</xdr:row>
      <xdr:rowOff>200025</xdr:rowOff>
    </xdr:to>
    <xdr:cxnSp macro="">
      <xdr:nvCxnSpPr>
        <xdr:cNvPr id="5" name="Gerade Verbindung mit Pfeil 4"/>
        <xdr:cNvCxnSpPr/>
      </xdr:nvCxnSpPr>
      <xdr:spPr>
        <a:xfrm>
          <a:off x="3562350" y="1638300"/>
          <a:ext cx="0" cy="866775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9"/>
      <c r="B2" s="18" t="s">
        <v>7</v>
      </c>
      <c r="C2" s="17"/>
      <c r="D2" s="17"/>
      <c r="E2" s="17"/>
      <c r="F2" s="17"/>
      <c r="G2" s="17"/>
      <c r="H2" s="17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35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6</v>
      </c>
      <c r="D6" s="11" t="s">
        <v>36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5</v>
      </c>
      <c r="D8" s="11" t="s">
        <v>37</v>
      </c>
      <c r="E8" s="10"/>
      <c r="F8" s="10"/>
      <c r="G8" s="10"/>
      <c r="H8" s="10"/>
      <c r="I8" s="9"/>
      <c r="J8" s="8"/>
    </row>
    <row r="9" spans="1:11" ht="8.1" customHeight="1" x14ac:dyDescent="0.25"/>
    <row r="10" spans="1:11" ht="30" customHeight="1" x14ac:dyDescent="0.25">
      <c r="B10" s="12" t="s">
        <v>4</v>
      </c>
      <c r="D10" s="11" t="s">
        <v>41</v>
      </c>
      <c r="E10" s="10"/>
      <c r="F10" s="10"/>
      <c r="G10" s="10"/>
      <c r="H10" s="10"/>
      <c r="I10" s="9"/>
      <c r="J10" s="8"/>
    </row>
    <row r="11" spans="1:11" ht="8.1" customHeight="1" x14ac:dyDescent="0.25"/>
    <row r="12" spans="1:11" ht="30" customHeight="1" x14ac:dyDescent="0.25">
      <c r="B12" s="12" t="s">
        <v>3</v>
      </c>
      <c r="D12" s="11" t="s">
        <v>40</v>
      </c>
      <c r="E12" s="10"/>
      <c r="F12" s="10"/>
      <c r="G12" s="10"/>
      <c r="H12" s="10"/>
      <c r="I12" s="9"/>
      <c r="J12" s="8"/>
    </row>
    <row r="13" spans="1:11" ht="8.1" customHeight="1" x14ac:dyDescent="0.25"/>
    <row r="14" spans="1:11" ht="30" customHeight="1" x14ac:dyDescent="0.25">
      <c r="B14" s="12" t="s">
        <v>2</v>
      </c>
      <c r="D14" s="11" t="s">
        <v>39</v>
      </c>
      <c r="E14" s="10"/>
      <c r="F14" s="10"/>
      <c r="G14" s="10"/>
      <c r="H14" s="10"/>
      <c r="I14" s="9"/>
      <c r="J14" s="8"/>
    </row>
    <row r="15" spans="1:11" ht="8.1" customHeight="1" x14ac:dyDescent="0.25"/>
    <row r="16" spans="1:11" ht="30" customHeight="1" x14ac:dyDescent="0.25">
      <c r="B16" s="12" t="s">
        <v>1</v>
      </c>
      <c r="D16" s="11" t="s">
        <v>32</v>
      </c>
      <c r="E16" s="10"/>
      <c r="F16" s="10"/>
      <c r="G16" s="10"/>
      <c r="H16" s="10"/>
      <c r="I16" s="9"/>
      <c r="J16" s="8"/>
    </row>
    <row r="18" spans="1:11" x14ac:dyDescent="0.25">
      <c r="A18" s="2"/>
      <c r="B18" s="7" t="s">
        <v>0</v>
      </c>
      <c r="C18" s="6"/>
      <c r="D18" s="6"/>
      <c r="E18" s="5"/>
      <c r="F18" s="5"/>
      <c r="G18" s="5"/>
      <c r="H18" s="5"/>
      <c r="I18" s="5"/>
      <c r="J18" s="5"/>
      <c r="K18" s="5"/>
    </row>
    <row r="19" spans="1:11" x14ac:dyDescent="0.25">
      <c r="B19" s="4" t="s">
        <v>34</v>
      </c>
      <c r="C19" s="3"/>
      <c r="D19" s="3"/>
      <c r="K19" s="1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Normal="100" workbookViewId="0">
      <selection activeCell="D14" sqref="D14"/>
    </sheetView>
  </sheetViews>
  <sheetFormatPr baseColWidth="10" defaultRowHeight="15" x14ac:dyDescent="0.25"/>
  <cols>
    <col min="1" max="1" width="8.5703125" style="1" customWidth="1"/>
    <col min="2" max="2" width="18.28515625" customWidth="1"/>
    <col min="3" max="8" width="8.85546875" customWidth="1"/>
    <col min="9" max="9" width="0.140625" customWidth="1"/>
  </cols>
  <sheetData>
    <row r="1" spans="1:9" ht="45" customHeight="1" x14ac:dyDescent="0.7">
      <c r="B1" s="21" t="s">
        <v>33</v>
      </c>
    </row>
    <row r="2" spans="1:9" x14ac:dyDescent="0.25">
      <c r="B2" s="20" t="s">
        <v>14</v>
      </c>
    </row>
    <row r="4" spans="1:9" x14ac:dyDescent="0.25">
      <c r="B4" s="61" t="s">
        <v>21</v>
      </c>
    </row>
    <row r="5" spans="1:9" x14ac:dyDescent="0.25">
      <c r="B5" s="29">
        <v>0</v>
      </c>
      <c r="C5" s="29">
        <v>1</v>
      </c>
      <c r="D5" s="29">
        <v>2</v>
      </c>
      <c r="E5" s="29">
        <v>3</v>
      </c>
      <c r="F5" s="29">
        <v>4</v>
      </c>
      <c r="G5" s="29">
        <v>5</v>
      </c>
      <c r="H5" s="29">
        <v>6</v>
      </c>
    </row>
    <row r="6" spans="1:9" ht="18.75" customHeight="1" x14ac:dyDescent="0.25">
      <c r="A6" s="30">
        <v>0</v>
      </c>
      <c r="B6" s="63">
        <v>2013</v>
      </c>
      <c r="C6" s="26" t="s">
        <v>11</v>
      </c>
      <c r="D6" s="26" t="s">
        <v>10</v>
      </c>
      <c r="E6" s="26" t="s">
        <v>9</v>
      </c>
      <c r="F6" s="26" t="s">
        <v>8</v>
      </c>
      <c r="G6" s="26" t="s">
        <v>13</v>
      </c>
      <c r="H6" s="27" t="s">
        <v>12</v>
      </c>
    </row>
    <row r="7" spans="1:9" ht="18.75" customHeight="1" x14ac:dyDescent="0.25">
      <c r="A7" s="30">
        <v>1</v>
      </c>
      <c r="B7" s="25" t="s">
        <v>15</v>
      </c>
      <c r="C7" s="24">
        <v>23300</v>
      </c>
      <c r="D7" s="23">
        <v>23300</v>
      </c>
      <c r="E7" s="23">
        <v>18600</v>
      </c>
      <c r="F7" s="23">
        <v>14000</v>
      </c>
      <c r="G7" s="23">
        <v>11700</v>
      </c>
      <c r="H7" s="23">
        <v>9300</v>
      </c>
    </row>
    <row r="8" spans="1:9" ht="18.75" customHeight="1" x14ac:dyDescent="0.25">
      <c r="A8" s="30">
        <v>2</v>
      </c>
      <c r="B8" s="25" t="s">
        <v>16</v>
      </c>
      <c r="C8" s="24">
        <v>114000</v>
      </c>
      <c r="D8" s="23">
        <v>114000</v>
      </c>
      <c r="E8" s="23">
        <v>136800</v>
      </c>
      <c r="F8" s="23">
        <v>182300</v>
      </c>
      <c r="G8" s="23">
        <v>227900</v>
      </c>
      <c r="H8" s="23">
        <v>227900</v>
      </c>
    </row>
    <row r="9" spans="1:9" ht="18.75" customHeight="1" x14ac:dyDescent="0.25">
      <c r="A9" s="30">
        <v>3</v>
      </c>
      <c r="B9" s="25" t="s">
        <v>17</v>
      </c>
      <c r="C9" s="24">
        <v>5900</v>
      </c>
      <c r="D9" s="23">
        <v>5900</v>
      </c>
      <c r="E9" s="23">
        <v>5900</v>
      </c>
      <c r="F9" s="23">
        <v>5900</v>
      </c>
      <c r="G9" s="23">
        <v>5900</v>
      </c>
      <c r="H9" s="23">
        <v>5900</v>
      </c>
    </row>
    <row r="10" spans="1:9" ht="18.75" customHeight="1" x14ac:dyDescent="0.25">
      <c r="A10" s="30">
        <v>4</v>
      </c>
      <c r="B10" s="25" t="s">
        <v>18</v>
      </c>
      <c r="C10" s="23">
        <v>111400</v>
      </c>
      <c r="D10" s="23">
        <v>111400</v>
      </c>
      <c r="E10" s="23">
        <v>89100</v>
      </c>
      <c r="F10" s="39">
        <v>66800</v>
      </c>
      <c r="G10" s="23">
        <v>55700</v>
      </c>
      <c r="H10" s="23">
        <v>44600</v>
      </c>
    </row>
    <row r="11" spans="1:9" ht="18.75" customHeight="1" x14ac:dyDescent="0.25">
      <c r="A11" s="30">
        <v>5</v>
      </c>
      <c r="B11" s="25" t="s">
        <v>19</v>
      </c>
      <c r="C11" s="23">
        <v>157900</v>
      </c>
      <c r="D11" s="23">
        <v>157900</v>
      </c>
      <c r="E11" s="23">
        <v>157900</v>
      </c>
      <c r="F11" s="23">
        <v>157900</v>
      </c>
      <c r="G11" s="23">
        <v>157900</v>
      </c>
      <c r="H11" s="23">
        <v>157900</v>
      </c>
    </row>
    <row r="12" spans="1:9" ht="18.75" customHeight="1" x14ac:dyDescent="0.25">
      <c r="A12" s="30">
        <v>6</v>
      </c>
      <c r="B12" s="22" t="s">
        <v>20</v>
      </c>
      <c r="C12" s="23">
        <v>18900</v>
      </c>
      <c r="D12" s="23">
        <v>18900</v>
      </c>
      <c r="E12" s="23">
        <v>15100</v>
      </c>
      <c r="F12" s="23">
        <v>11300</v>
      </c>
      <c r="G12" s="23">
        <v>9400</v>
      </c>
      <c r="H12" s="23">
        <v>7600</v>
      </c>
    </row>
    <row r="13" spans="1:9" x14ac:dyDescent="0.25">
      <c r="A13" s="29"/>
      <c r="I13" s="65"/>
    </row>
    <row r="14" spans="1:9" s="35" customFormat="1" ht="18.75" customHeight="1" x14ac:dyDescent="0.25">
      <c r="A14" s="34"/>
      <c r="B14" s="67"/>
      <c r="C14" s="67" t="s">
        <v>24</v>
      </c>
      <c r="D14" s="31"/>
      <c r="I14" s="66"/>
    </row>
    <row r="15" spans="1:9" s="35" customFormat="1" ht="18.75" customHeight="1" x14ac:dyDescent="0.25">
      <c r="A15" s="34"/>
      <c r="C15" s="35" t="s">
        <v>22</v>
      </c>
      <c r="D15" s="28">
        <v>4</v>
      </c>
    </row>
    <row r="16" spans="1:9" s="35" customFormat="1" ht="18.75" customHeight="1" x14ac:dyDescent="0.25">
      <c r="A16" s="34"/>
      <c r="C16" s="35" t="s">
        <v>23</v>
      </c>
      <c r="D16" s="28">
        <v>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>
      <selection activeCell="D14" sqref="D14"/>
    </sheetView>
  </sheetViews>
  <sheetFormatPr baseColWidth="10" defaultRowHeight="15" x14ac:dyDescent="0.25"/>
  <cols>
    <col min="1" max="1" width="8.5703125" style="1" customWidth="1"/>
    <col min="2" max="2" width="18.28515625" customWidth="1"/>
    <col min="3" max="8" width="8.85546875" customWidth="1"/>
  </cols>
  <sheetData>
    <row r="1" spans="1:8" ht="45" customHeight="1" x14ac:dyDescent="0.7">
      <c r="B1" s="21" t="s">
        <v>33</v>
      </c>
    </row>
    <row r="2" spans="1:8" x14ac:dyDescent="0.25">
      <c r="B2" s="20" t="s">
        <v>14</v>
      </c>
    </row>
    <row r="4" spans="1:8" x14ac:dyDescent="0.25">
      <c r="B4" s="62" t="s">
        <v>21</v>
      </c>
    </row>
    <row r="5" spans="1:8" ht="15.75" thickBot="1" x14ac:dyDescent="0.3">
      <c r="B5" s="29">
        <v>0</v>
      </c>
      <c r="C5" s="29">
        <v>1</v>
      </c>
      <c r="D5" s="29">
        <v>2</v>
      </c>
      <c r="E5" s="29">
        <v>3</v>
      </c>
      <c r="F5" s="29">
        <v>4</v>
      </c>
      <c r="G5" s="29">
        <v>5</v>
      </c>
      <c r="H5" s="29">
        <v>6</v>
      </c>
    </row>
    <row r="6" spans="1:8" ht="18.75" customHeight="1" thickBot="1" x14ac:dyDescent="0.3">
      <c r="A6" s="30">
        <v>0</v>
      </c>
      <c r="B6" s="64">
        <v>2013</v>
      </c>
      <c r="C6" s="32" t="s">
        <v>11</v>
      </c>
      <c r="D6" s="26" t="s">
        <v>10</v>
      </c>
      <c r="E6" s="26" t="s">
        <v>9</v>
      </c>
      <c r="F6" s="26" t="s">
        <v>8</v>
      </c>
      <c r="G6" s="26" t="s">
        <v>13</v>
      </c>
      <c r="H6" s="27" t="s">
        <v>12</v>
      </c>
    </row>
    <row r="7" spans="1:8" ht="18.75" customHeight="1" x14ac:dyDescent="0.25">
      <c r="A7" s="30">
        <v>1</v>
      </c>
      <c r="B7" s="33" t="s">
        <v>15</v>
      </c>
      <c r="C7" s="24">
        <v>23300</v>
      </c>
      <c r="D7" s="23">
        <v>23300</v>
      </c>
      <c r="E7" s="23">
        <v>18600</v>
      </c>
      <c r="F7" s="23">
        <v>14000</v>
      </c>
      <c r="G7" s="23">
        <v>11700</v>
      </c>
      <c r="H7" s="23">
        <v>9300</v>
      </c>
    </row>
    <row r="8" spans="1:8" ht="18.75" customHeight="1" x14ac:dyDescent="0.25">
      <c r="A8" s="30">
        <v>2</v>
      </c>
      <c r="B8" s="25" t="s">
        <v>16</v>
      </c>
      <c r="C8" s="24">
        <v>114000</v>
      </c>
      <c r="D8" s="23">
        <v>114000</v>
      </c>
      <c r="E8" s="23">
        <v>136800</v>
      </c>
      <c r="F8" s="23">
        <v>182300</v>
      </c>
      <c r="G8" s="23">
        <v>227900</v>
      </c>
      <c r="H8" s="23">
        <v>227900</v>
      </c>
    </row>
    <row r="9" spans="1:8" ht="18.75" customHeight="1" thickBot="1" x14ac:dyDescent="0.3">
      <c r="A9" s="30">
        <v>3</v>
      </c>
      <c r="B9" s="25" t="s">
        <v>17</v>
      </c>
      <c r="C9" s="24">
        <v>5900</v>
      </c>
      <c r="D9" s="23">
        <v>5900</v>
      </c>
      <c r="E9" s="23">
        <v>5900</v>
      </c>
      <c r="F9" s="23">
        <v>5900</v>
      </c>
      <c r="G9" s="48">
        <v>5900</v>
      </c>
      <c r="H9" s="23">
        <v>5900</v>
      </c>
    </row>
    <row r="10" spans="1:8" ht="18.75" customHeight="1" thickBot="1" x14ac:dyDescent="0.3">
      <c r="A10" s="30">
        <v>4</v>
      </c>
      <c r="B10" s="25" t="s">
        <v>18</v>
      </c>
      <c r="C10" s="23">
        <v>111400</v>
      </c>
      <c r="D10" s="23">
        <v>111400</v>
      </c>
      <c r="E10" s="23">
        <v>89100</v>
      </c>
      <c r="F10" s="39">
        <v>66800</v>
      </c>
      <c r="G10" s="56">
        <v>55700</v>
      </c>
      <c r="H10" s="24">
        <v>44600</v>
      </c>
    </row>
    <row r="11" spans="1:8" ht="18.75" customHeight="1" x14ac:dyDescent="0.25">
      <c r="A11" s="30">
        <v>5</v>
      </c>
      <c r="B11" s="25" t="s">
        <v>19</v>
      </c>
      <c r="C11" s="23">
        <v>157900</v>
      </c>
      <c r="D11" s="23">
        <v>157900</v>
      </c>
      <c r="E11" s="23">
        <v>157900</v>
      </c>
      <c r="F11" s="23">
        <v>157900</v>
      </c>
      <c r="G11" s="41">
        <v>157900</v>
      </c>
      <c r="H11" s="23">
        <v>157900</v>
      </c>
    </row>
    <row r="12" spans="1:8" ht="18.75" customHeight="1" x14ac:dyDescent="0.25">
      <c r="A12" s="30">
        <v>6</v>
      </c>
      <c r="B12" s="22" t="s">
        <v>20</v>
      </c>
      <c r="C12" s="23">
        <v>18900</v>
      </c>
      <c r="D12" s="23">
        <v>18900</v>
      </c>
      <c r="E12" s="23">
        <v>15100</v>
      </c>
      <c r="F12" s="23">
        <v>11300</v>
      </c>
      <c r="G12" s="23">
        <v>9400</v>
      </c>
      <c r="H12" s="23">
        <v>7600</v>
      </c>
    </row>
    <row r="13" spans="1:8" x14ac:dyDescent="0.25">
      <c r="A13" s="29"/>
    </row>
    <row r="14" spans="1:8" s="35" customFormat="1" ht="18.75" customHeight="1" x14ac:dyDescent="0.25">
      <c r="A14" s="34"/>
      <c r="B14" s="67"/>
      <c r="C14" s="67" t="s">
        <v>24</v>
      </c>
      <c r="D14" s="31">
        <f ca="1">OFFSET(B6,D15,D16)</f>
        <v>55700</v>
      </c>
    </row>
    <row r="15" spans="1:8" s="35" customFormat="1" ht="18.75" customHeight="1" x14ac:dyDescent="0.25">
      <c r="A15" s="34"/>
      <c r="C15" s="35" t="s">
        <v>22</v>
      </c>
      <c r="D15" s="28">
        <v>4</v>
      </c>
    </row>
    <row r="16" spans="1:8" s="35" customFormat="1" ht="18.75" customHeight="1" x14ac:dyDescent="0.25">
      <c r="A16" s="34"/>
      <c r="C16" s="35" t="s">
        <v>23</v>
      </c>
      <c r="D16" s="28">
        <v>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zoomScaleNormal="100" workbookViewId="0">
      <selection activeCell="D14" sqref="D14"/>
    </sheetView>
  </sheetViews>
  <sheetFormatPr baseColWidth="10" defaultRowHeight="15" x14ac:dyDescent="0.25"/>
  <cols>
    <col min="1" max="1" width="8.5703125" style="1" customWidth="1"/>
    <col min="2" max="2" width="18.28515625" customWidth="1"/>
    <col min="3" max="8" width="8.85546875" customWidth="1"/>
  </cols>
  <sheetData>
    <row r="1" spans="1:8" ht="45" customHeight="1" x14ac:dyDescent="0.7">
      <c r="B1" s="21" t="s">
        <v>38</v>
      </c>
    </row>
    <row r="2" spans="1:8" x14ac:dyDescent="0.25">
      <c r="B2" s="20" t="s">
        <v>14</v>
      </c>
    </row>
    <row r="4" spans="1:8" x14ac:dyDescent="0.25">
      <c r="B4" s="62" t="s">
        <v>21</v>
      </c>
    </row>
    <row r="5" spans="1:8" x14ac:dyDescent="0.25">
      <c r="B5" s="29">
        <v>0</v>
      </c>
      <c r="C5" s="29">
        <v>1</v>
      </c>
      <c r="D5" s="29">
        <v>2</v>
      </c>
      <c r="E5" s="29">
        <v>3</v>
      </c>
      <c r="F5" s="29">
        <v>4</v>
      </c>
      <c r="G5" s="29">
        <v>5</v>
      </c>
      <c r="H5" s="29">
        <v>6</v>
      </c>
    </row>
    <row r="6" spans="1:8" ht="18.75" customHeight="1" x14ac:dyDescent="0.25">
      <c r="A6" s="30">
        <v>0</v>
      </c>
      <c r="B6" s="63">
        <v>2013</v>
      </c>
      <c r="C6" s="26" t="s">
        <v>11</v>
      </c>
      <c r="D6" s="26" t="s">
        <v>10</v>
      </c>
      <c r="E6" s="26" t="s">
        <v>9</v>
      </c>
      <c r="F6" s="26" t="s">
        <v>8</v>
      </c>
      <c r="G6" s="26" t="s">
        <v>13</v>
      </c>
      <c r="H6" s="27" t="s">
        <v>12</v>
      </c>
    </row>
    <row r="7" spans="1:8" ht="18.75" customHeight="1" x14ac:dyDescent="0.25">
      <c r="A7" s="30">
        <v>1</v>
      </c>
      <c r="B7" s="25" t="s">
        <v>15</v>
      </c>
      <c r="C7" s="24">
        <v>23300</v>
      </c>
      <c r="D7" s="23">
        <v>23300</v>
      </c>
      <c r="E7" s="23">
        <v>18600</v>
      </c>
      <c r="F7" s="23">
        <v>14000</v>
      </c>
      <c r="G7" s="23">
        <v>11700</v>
      </c>
      <c r="H7" s="23">
        <v>9300</v>
      </c>
    </row>
    <row r="8" spans="1:8" ht="18.75" customHeight="1" x14ac:dyDescent="0.25">
      <c r="A8" s="30">
        <v>2</v>
      </c>
      <c r="B8" s="25" t="s">
        <v>16</v>
      </c>
      <c r="C8" s="24">
        <v>114000</v>
      </c>
      <c r="D8" s="23">
        <v>114000</v>
      </c>
      <c r="E8" s="23">
        <v>136800</v>
      </c>
      <c r="F8" s="23">
        <v>182300</v>
      </c>
      <c r="G8" s="23">
        <v>227900</v>
      </c>
      <c r="H8" s="23">
        <v>227900</v>
      </c>
    </row>
    <row r="9" spans="1:8" ht="18.75" customHeight="1" x14ac:dyDescent="0.25">
      <c r="A9" s="30">
        <v>3</v>
      </c>
      <c r="B9" s="25" t="s">
        <v>17</v>
      </c>
      <c r="C9" s="24">
        <v>5900</v>
      </c>
      <c r="D9" s="23">
        <v>5900</v>
      </c>
      <c r="E9" s="23">
        <v>5900</v>
      </c>
      <c r="F9" s="23">
        <v>5900</v>
      </c>
      <c r="G9" s="23">
        <v>5900</v>
      </c>
      <c r="H9" s="23">
        <v>5900</v>
      </c>
    </row>
    <row r="10" spans="1:8" ht="18.75" customHeight="1" x14ac:dyDescent="0.25">
      <c r="A10" s="30">
        <v>4</v>
      </c>
      <c r="B10" s="25" t="s">
        <v>18</v>
      </c>
      <c r="C10" s="23">
        <v>111400</v>
      </c>
      <c r="D10" s="23">
        <v>111400</v>
      </c>
      <c r="E10" s="23">
        <v>89100</v>
      </c>
      <c r="F10" s="39">
        <v>66800</v>
      </c>
      <c r="G10" s="39">
        <v>55700</v>
      </c>
      <c r="H10" s="23">
        <v>44600</v>
      </c>
    </row>
    <row r="11" spans="1:8" ht="18.75" customHeight="1" x14ac:dyDescent="0.25">
      <c r="A11" s="30">
        <v>5</v>
      </c>
      <c r="B11" s="25" t="s">
        <v>19</v>
      </c>
      <c r="C11" s="23">
        <v>157900</v>
      </c>
      <c r="D11" s="23">
        <v>157900</v>
      </c>
      <c r="E11" s="23">
        <v>157900</v>
      </c>
      <c r="F11" s="39">
        <v>157900</v>
      </c>
      <c r="G11" s="39">
        <v>157900</v>
      </c>
      <c r="H11" s="23">
        <v>157900</v>
      </c>
    </row>
    <row r="12" spans="1:8" ht="18.75" customHeight="1" x14ac:dyDescent="0.25">
      <c r="A12" s="30">
        <v>6</v>
      </c>
      <c r="B12" s="22" t="s">
        <v>20</v>
      </c>
      <c r="C12" s="23">
        <v>18900</v>
      </c>
      <c r="D12" s="23">
        <v>18900</v>
      </c>
      <c r="E12" s="23">
        <v>15100</v>
      </c>
      <c r="F12" s="39">
        <v>11300</v>
      </c>
      <c r="G12" s="39">
        <v>9400</v>
      </c>
      <c r="H12" s="23">
        <v>7600</v>
      </c>
    </row>
    <row r="13" spans="1:8" x14ac:dyDescent="0.25">
      <c r="A13" s="29"/>
    </row>
    <row r="14" spans="1:8" s="35" customFormat="1" ht="18.75" customHeight="1" x14ac:dyDescent="0.25">
      <c r="A14" s="34"/>
      <c r="B14" s="67"/>
      <c r="C14" s="67" t="s">
        <v>31</v>
      </c>
      <c r="D14" s="31"/>
    </row>
    <row r="15" spans="1:8" s="35" customFormat="1" ht="18.75" customHeight="1" x14ac:dyDescent="0.25">
      <c r="A15" s="34"/>
      <c r="C15" s="35" t="s">
        <v>22</v>
      </c>
      <c r="D15" s="28">
        <v>4</v>
      </c>
      <c r="E15"/>
    </row>
    <row r="16" spans="1:8" s="35" customFormat="1" ht="18.75" customHeight="1" x14ac:dyDescent="0.25">
      <c r="A16" s="34"/>
      <c r="C16" s="35" t="s">
        <v>23</v>
      </c>
      <c r="D16" s="28">
        <v>6</v>
      </c>
      <c r="E16"/>
    </row>
    <row r="17" spans="3:4" ht="18.75" customHeight="1" x14ac:dyDescent="0.25">
      <c r="C17" s="35" t="s">
        <v>27</v>
      </c>
      <c r="D17" s="28">
        <v>3</v>
      </c>
    </row>
    <row r="18" spans="3:4" ht="18.75" customHeight="1" x14ac:dyDescent="0.25">
      <c r="C18" s="35" t="s">
        <v>26</v>
      </c>
      <c r="D18" s="28"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Normal="100" workbookViewId="0">
      <selection activeCell="D14" sqref="D14"/>
    </sheetView>
  </sheetViews>
  <sheetFormatPr baseColWidth="10" defaultRowHeight="15" x14ac:dyDescent="0.25"/>
  <cols>
    <col min="1" max="1" width="8.5703125" style="1" customWidth="1"/>
    <col min="2" max="2" width="18.28515625" customWidth="1"/>
    <col min="3" max="8" width="8.85546875" customWidth="1"/>
  </cols>
  <sheetData>
    <row r="1" spans="1:9" ht="45" customHeight="1" x14ac:dyDescent="0.7">
      <c r="B1" s="21" t="s">
        <v>38</v>
      </c>
    </row>
    <row r="2" spans="1:9" x14ac:dyDescent="0.25">
      <c r="B2" s="20" t="s">
        <v>14</v>
      </c>
    </row>
    <row r="4" spans="1:9" x14ac:dyDescent="0.25">
      <c r="B4" s="62" t="s">
        <v>21</v>
      </c>
    </row>
    <row r="5" spans="1:9" ht="15.75" thickBot="1" x14ac:dyDescent="0.3">
      <c r="B5" s="29">
        <v>0</v>
      </c>
      <c r="C5" s="29">
        <v>1</v>
      </c>
      <c r="D5" s="29">
        <v>2</v>
      </c>
      <c r="E5" s="29">
        <v>3</v>
      </c>
      <c r="F5" s="29">
        <v>4</v>
      </c>
      <c r="G5" s="29">
        <v>5</v>
      </c>
      <c r="H5" s="29">
        <v>6</v>
      </c>
    </row>
    <row r="6" spans="1:9" ht="18.75" customHeight="1" thickBot="1" x14ac:dyDescent="0.3">
      <c r="A6" s="30">
        <v>0</v>
      </c>
      <c r="B6" s="64">
        <v>2013</v>
      </c>
      <c r="C6" s="32" t="s">
        <v>11</v>
      </c>
      <c r="D6" s="26" t="s">
        <v>10</v>
      </c>
      <c r="E6" s="26" t="s">
        <v>9</v>
      </c>
      <c r="F6" s="26" t="s">
        <v>8</v>
      </c>
      <c r="G6" s="26" t="s">
        <v>13</v>
      </c>
      <c r="H6" s="27" t="s">
        <v>12</v>
      </c>
    </row>
    <row r="7" spans="1:9" ht="18.75" customHeight="1" x14ac:dyDescent="0.25">
      <c r="A7" s="30">
        <v>1</v>
      </c>
      <c r="B7" s="33" t="s">
        <v>15</v>
      </c>
      <c r="C7" s="24">
        <v>23300</v>
      </c>
      <c r="D7" s="23">
        <v>23300</v>
      </c>
      <c r="E7" s="23">
        <v>18600</v>
      </c>
      <c r="F7" s="23">
        <v>14000</v>
      </c>
      <c r="G7" s="23">
        <v>11700</v>
      </c>
      <c r="H7" s="23">
        <v>9300</v>
      </c>
    </row>
    <row r="8" spans="1:9" ht="18.75" customHeight="1" x14ac:dyDescent="0.25">
      <c r="A8" s="30">
        <v>2</v>
      </c>
      <c r="B8" s="25" t="s">
        <v>16</v>
      </c>
      <c r="C8" s="24">
        <v>114000</v>
      </c>
      <c r="D8" s="23">
        <v>114000</v>
      </c>
      <c r="E8" s="23">
        <v>136800</v>
      </c>
      <c r="F8" s="23">
        <v>182300</v>
      </c>
      <c r="G8" s="23">
        <v>227900</v>
      </c>
      <c r="H8" s="23">
        <v>227900</v>
      </c>
    </row>
    <row r="9" spans="1:9" ht="18.75" customHeight="1" thickBot="1" x14ac:dyDescent="0.3">
      <c r="A9" s="30">
        <v>3</v>
      </c>
      <c r="B9" s="25" t="s">
        <v>17</v>
      </c>
      <c r="C9" s="24">
        <v>5900</v>
      </c>
      <c r="D9" s="23">
        <v>5900</v>
      </c>
      <c r="E9" s="23">
        <v>5900</v>
      </c>
      <c r="F9" s="23">
        <v>5900</v>
      </c>
      <c r="G9" s="23">
        <v>5900</v>
      </c>
      <c r="H9" s="48">
        <v>5900</v>
      </c>
    </row>
    <row r="10" spans="1:9" ht="18.75" customHeight="1" x14ac:dyDescent="0.25">
      <c r="A10" s="30">
        <v>4</v>
      </c>
      <c r="B10" s="25" t="s">
        <v>18</v>
      </c>
      <c r="C10" s="23">
        <v>111400</v>
      </c>
      <c r="D10" s="23">
        <v>111400</v>
      </c>
      <c r="E10" s="23">
        <v>89100</v>
      </c>
      <c r="F10" s="39">
        <v>66800</v>
      </c>
      <c r="G10" s="39">
        <v>55700</v>
      </c>
      <c r="H10" s="57">
        <v>44600</v>
      </c>
    </row>
    <row r="11" spans="1:9" ht="18.75" customHeight="1" x14ac:dyDescent="0.25">
      <c r="A11" s="30">
        <v>5</v>
      </c>
      <c r="B11" s="25" t="s">
        <v>19</v>
      </c>
      <c r="C11" s="23">
        <v>157900</v>
      </c>
      <c r="D11" s="23">
        <v>157900</v>
      </c>
      <c r="E11" s="23">
        <v>157900</v>
      </c>
      <c r="F11" s="39">
        <v>157900</v>
      </c>
      <c r="G11" s="39">
        <v>157900</v>
      </c>
      <c r="H11" s="59">
        <v>157900</v>
      </c>
      <c r="I11" s="60" t="s">
        <v>25</v>
      </c>
    </row>
    <row r="12" spans="1:9" ht="18.75" customHeight="1" thickBot="1" x14ac:dyDescent="0.3">
      <c r="A12" s="30">
        <v>6</v>
      </c>
      <c r="B12" s="22" t="s">
        <v>20</v>
      </c>
      <c r="C12" s="23">
        <v>18900</v>
      </c>
      <c r="D12" s="23">
        <v>18900</v>
      </c>
      <c r="E12" s="23">
        <v>15100</v>
      </c>
      <c r="F12" s="39">
        <v>11300</v>
      </c>
      <c r="G12" s="39">
        <v>9400</v>
      </c>
      <c r="H12" s="58">
        <v>7600</v>
      </c>
    </row>
    <row r="13" spans="1:9" x14ac:dyDescent="0.25">
      <c r="A13" s="29"/>
    </row>
    <row r="14" spans="1:9" s="35" customFormat="1" ht="18.75" customHeight="1" x14ac:dyDescent="0.25">
      <c r="A14" s="34"/>
      <c r="B14" s="67"/>
      <c r="C14" s="67" t="s">
        <v>31</v>
      </c>
      <c r="D14" s="31">
        <f ca="1">SUM(OFFSET(B6,D15,D16,D17,D18))</f>
        <v>210100</v>
      </c>
      <c r="H14" s="60" t="s">
        <v>30</v>
      </c>
    </row>
    <row r="15" spans="1:9" s="35" customFormat="1" ht="18.75" customHeight="1" x14ac:dyDescent="0.25">
      <c r="A15" s="34"/>
      <c r="C15" s="35" t="s">
        <v>22</v>
      </c>
      <c r="D15" s="28">
        <v>4</v>
      </c>
      <c r="E15"/>
    </row>
    <row r="16" spans="1:9" s="35" customFormat="1" ht="18.75" customHeight="1" x14ac:dyDescent="0.25">
      <c r="A16" s="34"/>
      <c r="C16" s="35" t="s">
        <v>23</v>
      </c>
      <c r="D16" s="28">
        <v>6</v>
      </c>
      <c r="E16"/>
    </row>
    <row r="17" spans="3:4" ht="18.75" customHeight="1" x14ac:dyDescent="0.25">
      <c r="C17" s="35" t="s">
        <v>27</v>
      </c>
      <c r="D17" s="28">
        <v>3</v>
      </c>
    </row>
    <row r="18" spans="3:4" ht="18.75" customHeight="1" x14ac:dyDescent="0.25">
      <c r="C18" s="35" t="s">
        <v>26</v>
      </c>
      <c r="D18" s="28"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>
      <selection activeCell="D14" sqref="D14"/>
    </sheetView>
  </sheetViews>
  <sheetFormatPr baseColWidth="10" defaultRowHeight="15" x14ac:dyDescent="0.25"/>
  <cols>
    <col min="1" max="1" width="8.5703125" style="1" customWidth="1"/>
    <col min="2" max="2" width="18.28515625" customWidth="1"/>
    <col min="3" max="8" width="8.85546875" customWidth="1"/>
  </cols>
  <sheetData>
    <row r="1" spans="1:8" ht="45" customHeight="1" x14ac:dyDescent="0.7">
      <c r="B1" s="21" t="s">
        <v>39</v>
      </c>
    </row>
    <row r="2" spans="1:8" x14ac:dyDescent="0.25">
      <c r="B2" s="20" t="s">
        <v>14</v>
      </c>
    </row>
    <row r="4" spans="1:8" x14ac:dyDescent="0.25">
      <c r="B4" s="62" t="s">
        <v>21</v>
      </c>
    </row>
    <row r="5" spans="1:8" x14ac:dyDescent="0.25">
      <c r="B5" s="29">
        <v>0</v>
      </c>
      <c r="C5" s="29">
        <v>1</v>
      </c>
      <c r="D5" s="29">
        <v>2</v>
      </c>
      <c r="E5" s="29">
        <v>3</v>
      </c>
      <c r="F5" s="29">
        <v>4</v>
      </c>
      <c r="G5" s="29">
        <v>5</v>
      </c>
      <c r="H5" s="29">
        <v>6</v>
      </c>
    </row>
    <row r="6" spans="1:8" ht="18.75" customHeight="1" thickBot="1" x14ac:dyDescent="0.3">
      <c r="A6" s="30">
        <v>0</v>
      </c>
      <c r="B6" s="63">
        <v>2013</v>
      </c>
      <c r="C6" s="26" t="s">
        <v>11</v>
      </c>
      <c r="D6" s="26" t="s">
        <v>10</v>
      </c>
      <c r="E6" s="40" t="s">
        <v>9</v>
      </c>
      <c r="F6" s="26" t="s">
        <v>8</v>
      </c>
      <c r="G6" s="26" t="s">
        <v>13</v>
      </c>
      <c r="H6" s="27" t="s">
        <v>12</v>
      </c>
    </row>
    <row r="7" spans="1:8" ht="18.75" customHeight="1" x14ac:dyDescent="0.25">
      <c r="A7" s="30">
        <v>1</v>
      </c>
      <c r="B7" s="36" t="s">
        <v>15</v>
      </c>
      <c r="C7" s="24">
        <v>23300</v>
      </c>
      <c r="D7" s="39">
        <v>23300</v>
      </c>
      <c r="E7" s="50">
        <v>18600</v>
      </c>
      <c r="F7" s="24">
        <v>14000</v>
      </c>
      <c r="G7" s="23">
        <v>11700</v>
      </c>
      <c r="H7" s="23">
        <v>9300</v>
      </c>
    </row>
    <row r="8" spans="1:8" ht="18.75" customHeight="1" x14ac:dyDescent="0.25">
      <c r="A8" s="30">
        <v>2</v>
      </c>
      <c r="B8" s="37" t="s">
        <v>16</v>
      </c>
      <c r="C8" s="24">
        <v>114000</v>
      </c>
      <c r="D8" s="39">
        <v>114000</v>
      </c>
      <c r="E8" s="51">
        <v>136800</v>
      </c>
      <c r="F8" s="24">
        <v>182300</v>
      </c>
      <c r="G8" s="23">
        <v>227900</v>
      </c>
      <c r="H8" s="23">
        <v>227900</v>
      </c>
    </row>
    <row r="9" spans="1:8" ht="18.75" customHeight="1" thickBot="1" x14ac:dyDescent="0.3">
      <c r="A9" s="30">
        <v>3</v>
      </c>
      <c r="B9" s="38" t="s">
        <v>17</v>
      </c>
      <c r="C9" s="24">
        <v>5900</v>
      </c>
      <c r="D9" s="39">
        <v>5900</v>
      </c>
      <c r="E9" s="52">
        <v>5900</v>
      </c>
      <c r="F9" s="24">
        <v>5900</v>
      </c>
      <c r="G9" s="23">
        <v>5900</v>
      </c>
      <c r="H9" s="23">
        <v>5900</v>
      </c>
    </row>
    <row r="10" spans="1:8" ht="18.75" customHeight="1" x14ac:dyDescent="0.25">
      <c r="A10" s="30">
        <v>4</v>
      </c>
      <c r="B10" s="33" t="s">
        <v>18</v>
      </c>
      <c r="C10" s="23">
        <v>111400</v>
      </c>
      <c r="D10" s="23">
        <v>111400</v>
      </c>
      <c r="E10" s="41">
        <v>89100</v>
      </c>
      <c r="F10" s="23">
        <v>66800</v>
      </c>
      <c r="G10" s="23">
        <v>55700</v>
      </c>
      <c r="H10" s="23">
        <v>44600</v>
      </c>
    </row>
    <row r="11" spans="1:8" ht="18.75" customHeight="1" x14ac:dyDescent="0.25">
      <c r="A11" s="30">
        <v>5</v>
      </c>
      <c r="B11" s="25" t="s">
        <v>19</v>
      </c>
      <c r="C11" s="23">
        <v>157900</v>
      </c>
      <c r="D11" s="23">
        <v>157900</v>
      </c>
      <c r="E11" s="23">
        <v>157900</v>
      </c>
      <c r="F11" s="23">
        <v>157900</v>
      </c>
      <c r="G11" s="23">
        <v>157900</v>
      </c>
      <c r="H11" s="23">
        <v>157900</v>
      </c>
    </row>
    <row r="12" spans="1:8" ht="18.75" customHeight="1" x14ac:dyDescent="0.25">
      <c r="A12" s="30">
        <v>6</v>
      </c>
      <c r="B12" s="22" t="s">
        <v>20</v>
      </c>
      <c r="C12" s="23">
        <v>18900</v>
      </c>
      <c r="D12" s="23">
        <v>18900</v>
      </c>
      <c r="E12" s="23">
        <v>15100</v>
      </c>
      <c r="F12" s="23">
        <v>11300</v>
      </c>
      <c r="G12" s="23">
        <v>9400</v>
      </c>
      <c r="H12" s="23">
        <v>7600</v>
      </c>
    </row>
    <row r="13" spans="1:8" x14ac:dyDescent="0.25">
      <c r="A13" s="29"/>
    </row>
    <row r="14" spans="1:8" s="35" customFormat="1" ht="18.75" customHeight="1" x14ac:dyDescent="0.25">
      <c r="A14" s="34"/>
      <c r="B14" s="67"/>
      <c r="C14" s="67" t="s">
        <v>28</v>
      </c>
      <c r="D14" s="31">
        <f ca="1">SUM(OFFSET(B7:B9,D15,D16))</f>
        <v>161300</v>
      </c>
    </row>
    <row r="15" spans="1:8" s="35" customFormat="1" ht="18.75" customHeight="1" x14ac:dyDescent="0.25">
      <c r="A15" s="34"/>
      <c r="C15" s="35" t="s">
        <v>22</v>
      </c>
      <c r="D15" s="28">
        <v>0</v>
      </c>
    </row>
    <row r="16" spans="1:8" ht="18.75" customHeight="1" x14ac:dyDescent="0.25">
      <c r="B16" s="35"/>
      <c r="C16" s="35" t="s">
        <v>23</v>
      </c>
      <c r="D16" s="28">
        <v>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>
      <selection activeCell="D14" sqref="D14"/>
    </sheetView>
  </sheetViews>
  <sheetFormatPr baseColWidth="10" defaultRowHeight="15" x14ac:dyDescent="0.25"/>
  <cols>
    <col min="1" max="1" width="8.5703125" style="1" customWidth="1"/>
    <col min="2" max="2" width="18.28515625" customWidth="1"/>
    <col min="3" max="8" width="8.85546875" customWidth="1"/>
  </cols>
  <sheetData>
    <row r="1" spans="1:8" ht="45" customHeight="1" x14ac:dyDescent="0.7">
      <c r="B1" s="21" t="s">
        <v>32</v>
      </c>
    </row>
    <row r="2" spans="1:8" x14ac:dyDescent="0.25">
      <c r="B2" s="20" t="s">
        <v>14</v>
      </c>
    </row>
    <row r="4" spans="1:8" x14ac:dyDescent="0.25">
      <c r="B4" s="62" t="s">
        <v>21</v>
      </c>
    </row>
    <row r="5" spans="1:8" ht="15.75" thickBot="1" x14ac:dyDescent="0.3">
      <c r="B5" s="29">
        <v>0</v>
      </c>
      <c r="C5" s="29">
        <v>1</v>
      </c>
      <c r="D5" s="29">
        <v>2</v>
      </c>
      <c r="E5" s="29">
        <v>3</v>
      </c>
      <c r="F5" s="29">
        <v>4</v>
      </c>
      <c r="G5" s="29">
        <v>5</v>
      </c>
      <c r="H5" s="29">
        <v>6</v>
      </c>
    </row>
    <row r="6" spans="1:8" ht="18.75" customHeight="1" thickBot="1" x14ac:dyDescent="0.3">
      <c r="A6" s="30">
        <v>0</v>
      </c>
      <c r="B6" s="63">
        <v>2013</v>
      </c>
      <c r="C6" s="44" t="s">
        <v>11</v>
      </c>
      <c r="D6" s="45" t="s">
        <v>10</v>
      </c>
      <c r="E6" s="45" t="s">
        <v>9</v>
      </c>
      <c r="F6" s="45" t="s">
        <v>8</v>
      </c>
      <c r="G6" s="45" t="s">
        <v>13</v>
      </c>
      <c r="H6" s="46" t="s">
        <v>12</v>
      </c>
    </row>
    <row r="7" spans="1:8" ht="18.75" customHeight="1" x14ac:dyDescent="0.25">
      <c r="A7" s="30">
        <v>1</v>
      </c>
      <c r="B7" s="25" t="s">
        <v>15</v>
      </c>
      <c r="C7" s="42">
        <v>23300</v>
      </c>
      <c r="D7" s="43">
        <v>23300</v>
      </c>
      <c r="E7" s="41">
        <v>18600</v>
      </c>
      <c r="F7" s="42">
        <v>14000</v>
      </c>
      <c r="G7" s="41">
        <v>11700</v>
      </c>
      <c r="H7" s="41">
        <v>9300</v>
      </c>
    </row>
    <row r="8" spans="1:8" ht="18.75" customHeight="1" x14ac:dyDescent="0.25">
      <c r="A8" s="30">
        <v>2</v>
      </c>
      <c r="B8" s="25" t="s">
        <v>16</v>
      </c>
      <c r="C8" s="24">
        <v>114000</v>
      </c>
      <c r="D8" s="39">
        <v>114000</v>
      </c>
      <c r="E8" s="23">
        <v>136800</v>
      </c>
      <c r="F8" s="24">
        <v>182300</v>
      </c>
      <c r="G8" s="23">
        <v>227900</v>
      </c>
      <c r="H8" s="23">
        <v>227900</v>
      </c>
    </row>
    <row r="9" spans="1:8" ht="18.75" customHeight="1" x14ac:dyDescent="0.25">
      <c r="A9" s="30">
        <v>3</v>
      </c>
      <c r="B9" s="25" t="s">
        <v>17</v>
      </c>
      <c r="C9" s="24">
        <v>5900</v>
      </c>
      <c r="D9" s="39">
        <v>5900</v>
      </c>
      <c r="E9" s="23">
        <v>5900</v>
      </c>
      <c r="F9" s="24">
        <v>5900</v>
      </c>
      <c r="G9" s="23">
        <v>5900</v>
      </c>
      <c r="H9" s="23">
        <v>5900</v>
      </c>
    </row>
    <row r="10" spans="1:8" ht="18.75" customHeight="1" thickBot="1" x14ac:dyDescent="0.3">
      <c r="A10" s="30">
        <v>4</v>
      </c>
      <c r="B10" s="33" t="s">
        <v>18</v>
      </c>
      <c r="C10" s="48">
        <v>111400</v>
      </c>
      <c r="D10" s="48">
        <v>111400</v>
      </c>
      <c r="E10" s="49">
        <v>89100</v>
      </c>
      <c r="F10" s="48">
        <v>66800</v>
      </c>
      <c r="G10" s="48">
        <v>55700</v>
      </c>
      <c r="H10" s="48">
        <v>44600</v>
      </c>
    </row>
    <row r="11" spans="1:8" ht="18.75" customHeight="1" thickBot="1" x14ac:dyDescent="0.3">
      <c r="A11" s="30">
        <v>5</v>
      </c>
      <c r="B11" s="47" t="s">
        <v>19</v>
      </c>
      <c r="C11" s="53">
        <v>157900</v>
      </c>
      <c r="D11" s="54">
        <v>157900</v>
      </c>
      <c r="E11" s="54">
        <v>157900</v>
      </c>
      <c r="F11" s="54">
        <v>157900</v>
      </c>
      <c r="G11" s="54">
        <v>157900</v>
      </c>
      <c r="H11" s="55">
        <v>157900</v>
      </c>
    </row>
    <row r="12" spans="1:8" ht="18.75" customHeight="1" x14ac:dyDescent="0.25">
      <c r="A12" s="30">
        <v>6</v>
      </c>
      <c r="B12" s="22" t="s">
        <v>20</v>
      </c>
      <c r="C12" s="41">
        <v>18900</v>
      </c>
      <c r="D12" s="41">
        <v>18900</v>
      </c>
      <c r="E12" s="41">
        <v>15100</v>
      </c>
      <c r="F12" s="41">
        <v>11300</v>
      </c>
      <c r="G12" s="41">
        <v>9400</v>
      </c>
      <c r="H12" s="41">
        <v>7600</v>
      </c>
    </row>
    <row r="13" spans="1:8" x14ac:dyDescent="0.25">
      <c r="A13" s="29"/>
    </row>
    <row r="14" spans="1:8" s="35" customFormat="1" ht="18.75" customHeight="1" x14ac:dyDescent="0.25">
      <c r="A14" s="34"/>
      <c r="B14" s="67"/>
      <c r="C14" s="67" t="s">
        <v>29</v>
      </c>
      <c r="D14" s="31">
        <f ca="1">SUM(OFFSET(C6:H6,D15,D16))</f>
        <v>947400</v>
      </c>
    </row>
    <row r="15" spans="1:8" s="35" customFormat="1" ht="18.75" customHeight="1" x14ac:dyDescent="0.25">
      <c r="A15" s="34"/>
      <c r="C15" s="35" t="s">
        <v>22</v>
      </c>
      <c r="D15" s="28">
        <v>5</v>
      </c>
    </row>
    <row r="16" spans="1:8" ht="18.75" customHeight="1" x14ac:dyDescent="0.25">
      <c r="B16" s="35"/>
      <c r="C16" s="35" t="s">
        <v>23</v>
      </c>
      <c r="D16" s="2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Übung</vt:lpstr>
      <vt:lpstr>Fertig</vt:lpstr>
      <vt:lpstr>Übung (2)</vt:lpstr>
      <vt:lpstr>Fertig (2)</vt:lpstr>
      <vt:lpstr>Fertig (3)</vt:lpstr>
      <vt:lpstr>Fertig (4)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Frank Arendt-Theilen</cp:lastModifiedBy>
  <cp:revision>42</cp:revision>
  <dcterms:created xsi:type="dcterms:W3CDTF">2013-01-04T11:19:10Z</dcterms:created>
  <dcterms:modified xsi:type="dcterms:W3CDTF">2013-07-15T09:04:07Z</dcterms:modified>
  <cp:category>Excel-Lösungsdatei</cp:category>
</cp:coreProperties>
</file>