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HH\03_Publikationen\MS_Press\5158_DAS EXCEL-HANDBUCH\Kap03_Rechnen\"/>
    </mc:Choice>
  </mc:AlternateContent>
  <bookViews>
    <workbookView xWindow="0" yWindow="0" windowWidth="16260" windowHeight="8100"/>
  </bookViews>
  <sheets>
    <sheet name="Info" sheetId="3" r:id="rId1"/>
    <sheet name="Formeln eingeben" sheetId="14" r:id="rId2"/>
    <sheet name="Zellbezüge nutzen" sheetId="16" r:id="rId3"/>
    <sheet name="Formeln übertragen (1)" sheetId="4" r:id="rId4"/>
    <sheet name="Formeln übertragen (2)" sheetId="18" r:id="rId5"/>
    <sheet name="Formeln übertragen (3)" sheetId="20" r:id="rId6"/>
    <sheet name="Formeln übertragen (4)" sheetId="21" r:id="rId7"/>
    <sheet name="Formeln übertragen (5)" sheetId="12" r:id="rId8"/>
  </sheets>
  <calcPr calcId="152511"/>
</workbook>
</file>

<file path=xl/calcChain.xml><?xml version="1.0" encoding="utf-8"?>
<calcChain xmlns="http://schemas.openxmlformats.org/spreadsheetml/2006/main">
  <c r="D9" i="12" l="1"/>
  <c r="D10" i="12"/>
  <c r="E10" i="12"/>
  <c r="F10" i="12" s="1"/>
  <c r="G10" i="12" s="1"/>
  <c r="D11" i="12"/>
  <c r="E11" i="12"/>
  <c r="F11" i="12" s="1"/>
  <c r="G11" i="12" s="1"/>
  <c r="D12" i="12"/>
  <c r="E12" i="12"/>
  <c r="F12" i="12" s="1"/>
  <c r="G12" i="12" s="1"/>
  <c r="E9" i="12"/>
  <c r="F9" i="12"/>
  <c r="G9" i="12" s="1"/>
  <c r="D7" i="21"/>
  <c r="E7" i="21"/>
  <c r="F7" i="21" s="1"/>
  <c r="G7" i="21" s="1"/>
  <c r="D8" i="21"/>
  <c r="E8" i="21"/>
  <c r="F8" i="21" s="1"/>
  <c r="G8" i="21" s="1"/>
  <c r="D9" i="21"/>
  <c r="E9" i="21"/>
  <c r="F9" i="21" s="1"/>
  <c r="G9" i="21" s="1"/>
  <c r="E6" i="21"/>
  <c r="F6" i="21" s="1"/>
  <c r="G6" i="21" s="1"/>
  <c r="D6" i="21"/>
  <c r="E6" i="4" l="1"/>
  <c r="E7" i="4"/>
  <c r="E8" i="4"/>
  <c r="D5" i="20" l="1"/>
  <c r="E5" i="20" s="1"/>
  <c r="F5" i="20" s="1"/>
  <c r="G5" i="20" s="1"/>
  <c r="D6" i="20"/>
  <c r="E6" i="20" s="1"/>
  <c r="F6" i="20" s="1"/>
  <c r="G6" i="20" s="1"/>
  <c r="D7" i="20"/>
  <c r="E7" i="20" s="1"/>
  <c r="F7" i="20" s="1"/>
  <c r="G7" i="20" s="1"/>
  <c r="D8" i="20"/>
  <c r="E8" i="20" s="1"/>
  <c r="F8" i="20" s="1"/>
  <c r="G8" i="20" s="1"/>
  <c r="D6" i="18" l="1"/>
  <c r="E6" i="18" s="1"/>
  <c r="F6" i="18" s="1"/>
  <c r="G6" i="18" s="1"/>
  <c r="D7" i="18"/>
  <c r="E7" i="18" s="1"/>
  <c r="F7" i="18" s="1"/>
  <c r="G7" i="18" s="1"/>
  <c r="D8" i="18"/>
  <c r="E8" i="18" s="1"/>
  <c r="F8" i="18" s="1"/>
  <c r="G8" i="18" s="1"/>
  <c r="D5" i="18"/>
  <c r="E5" i="18" s="1"/>
  <c r="F5" i="18" s="1"/>
  <c r="G5" i="18" s="1"/>
  <c r="E5" i="4"/>
  <c r="E9" i="16"/>
  <c r="E10" i="16"/>
  <c r="E11" i="16"/>
  <c r="E8" i="16"/>
  <c r="E12" i="14" l="1"/>
  <c r="B12" i="14"/>
  <c r="E7" i="14"/>
  <c r="B7" i="14"/>
  <c r="E4" i="14"/>
  <c r="B4" i="14"/>
  <c r="E4" i="16" l="1"/>
  <c r="E3" i="16"/>
  <c r="E5" i="16" l="1"/>
</calcChain>
</file>

<file path=xl/sharedStrings.xml><?xml version="1.0" encoding="utf-8"?>
<sst xmlns="http://schemas.openxmlformats.org/spreadsheetml/2006/main" count="87" uniqueCount="70">
  <si>
    <t xml:space="preserve">
Excel 2013 – Das Handbuch</t>
  </si>
  <si>
    <t>A</t>
  </si>
  <si>
    <t>B</t>
  </si>
  <si>
    <t>C</t>
  </si>
  <si>
    <t>D</t>
  </si>
  <si>
    <t>E</t>
  </si>
  <si>
    <t>F</t>
  </si>
  <si>
    <t>G</t>
  </si>
  <si>
    <t>Autorin</t>
  </si>
  <si>
    <t>Hildegard Hügemann</t>
  </si>
  <si>
    <t>Region</t>
  </si>
  <si>
    <t>West</t>
  </si>
  <si>
    <t>Süd</t>
  </si>
  <si>
    <t>Nord</t>
  </si>
  <si>
    <t>Kapitel 3 – Rechnen in Excel</t>
  </si>
  <si>
    <t xml:space="preserve">Ost </t>
  </si>
  <si>
    <t>Saldo</t>
  </si>
  <si>
    <t>Haushalt</t>
  </si>
  <si>
    <t>Steigerungsraten für Energiekosten</t>
  </si>
  <si>
    <t>EG links</t>
  </si>
  <si>
    <t>EG rechts</t>
  </si>
  <si>
    <t>1. Etage links</t>
  </si>
  <si>
    <t>1. Etage rechts</t>
  </si>
  <si>
    <t>Erwartete Steigerung der Energiekosten</t>
  </si>
  <si>
    <t>Addition</t>
  </si>
  <si>
    <t>Subtraktion</t>
  </si>
  <si>
    <t>Multiplikation</t>
  </si>
  <si>
    <t>Division</t>
  </si>
  <si>
    <r>
      <t xml:space="preserve"> =16</t>
    </r>
    <r>
      <rPr>
        <b/>
        <sz val="11"/>
        <color rgb="FFC00000"/>
        <rFont val="Calibri"/>
        <family val="2"/>
        <scheme val="minor"/>
      </rPr>
      <t>+</t>
    </r>
    <r>
      <rPr>
        <b/>
        <sz val="11"/>
        <color theme="6" tint="-0.499984740745262"/>
        <rFont val="Calibri"/>
        <family val="2"/>
        <scheme val="minor"/>
      </rPr>
      <t>4</t>
    </r>
  </si>
  <si>
    <r>
      <t xml:space="preserve"> =16</t>
    </r>
    <r>
      <rPr>
        <b/>
        <sz val="11"/>
        <color rgb="FFC00000"/>
        <rFont val="Calibri"/>
        <family val="2"/>
        <scheme val="minor"/>
      </rPr>
      <t>*</t>
    </r>
    <r>
      <rPr>
        <b/>
        <sz val="11"/>
        <color theme="1"/>
        <rFont val="Calibri"/>
        <family val="2"/>
        <scheme val="minor"/>
      </rPr>
      <t>4</t>
    </r>
  </si>
  <si>
    <r>
      <t xml:space="preserve"> =16</t>
    </r>
    <r>
      <rPr>
        <b/>
        <sz val="11"/>
        <color rgb="FFC00000"/>
        <rFont val="Calibri"/>
        <family val="2"/>
        <scheme val="minor"/>
      </rPr>
      <t>-</t>
    </r>
    <r>
      <rPr>
        <b/>
        <sz val="11"/>
        <color theme="1"/>
        <rFont val="Calibri"/>
        <family val="2"/>
        <scheme val="minor"/>
      </rPr>
      <t>4</t>
    </r>
  </si>
  <si>
    <r>
      <t xml:space="preserve"> =16</t>
    </r>
    <r>
      <rPr>
        <b/>
        <sz val="11"/>
        <color rgb="FFC00000"/>
        <rFont val="Calibri"/>
        <family val="2"/>
        <scheme val="minor"/>
      </rPr>
      <t>/</t>
    </r>
    <r>
      <rPr>
        <b/>
        <sz val="11"/>
        <color theme="1"/>
        <rFont val="Calibri"/>
        <family val="2"/>
        <scheme val="minor"/>
      </rPr>
      <t>4</t>
    </r>
  </si>
  <si>
    <t>Formeln eingeben</t>
  </si>
  <si>
    <t>Formel ohne Klammern</t>
  </si>
  <si>
    <t>Formel mit Klammern</t>
  </si>
  <si>
    <t>Punkt- vor Strichrechnung</t>
  </si>
  <si>
    <r>
      <t xml:space="preserve"> =16</t>
    </r>
    <r>
      <rPr>
        <b/>
        <sz val="11"/>
        <color rgb="FFC00000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>4</t>
    </r>
    <r>
      <rPr>
        <b/>
        <sz val="11"/>
        <color rgb="FFC00000"/>
        <rFont val="Calibri"/>
        <family val="2"/>
        <scheme val="minor"/>
      </rPr>
      <t>*</t>
    </r>
    <r>
      <rPr>
        <b/>
        <sz val="11"/>
        <color theme="1"/>
        <rFont val="Calibri"/>
        <family val="2"/>
        <scheme val="minor"/>
      </rPr>
      <t>100</t>
    </r>
  </si>
  <si>
    <r>
      <rPr>
        <b/>
        <sz val="11"/>
        <color theme="1"/>
        <rFont val="Calibri"/>
        <family val="2"/>
        <scheme val="minor"/>
      </rPr>
      <t xml:space="preserve"> =</t>
    </r>
    <r>
      <rPr>
        <b/>
        <sz val="11"/>
        <color rgb="FFC00000"/>
        <rFont val="Calibri"/>
        <family val="2"/>
        <scheme val="minor"/>
      </rPr>
      <t>(</t>
    </r>
    <r>
      <rPr>
        <b/>
        <sz val="11"/>
        <color theme="1"/>
        <rFont val="Calibri"/>
        <family val="2"/>
        <scheme val="minor"/>
      </rPr>
      <t>16</t>
    </r>
    <r>
      <rPr>
        <b/>
        <sz val="11"/>
        <color rgb="FFC00000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>4</t>
    </r>
    <r>
      <rPr>
        <b/>
        <sz val="11"/>
        <color rgb="FFC00000"/>
        <rFont val="Calibri"/>
        <family val="2"/>
        <scheme val="minor"/>
      </rPr>
      <t>)</t>
    </r>
    <r>
      <rPr>
        <b/>
        <sz val="11"/>
        <color theme="1"/>
        <rFont val="Calibri"/>
        <family val="2"/>
        <scheme val="minor"/>
      </rPr>
      <t>*100</t>
    </r>
  </si>
  <si>
    <t>Klammern haben Vorrang</t>
  </si>
  <si>
    <t>Arbeiten  mit Zellbezügen</t>
  </si>
  <si>
    <t>Sortiment</t>
  </si>
  <si>
    <t>Gewinn</t>
  </si>
  <si>
    <t>Frischblumen</t>
  </si>
  <si>
    <t>Topfblumen</t>
  </si>
  <si>
    <t>Dekoartikel</t>
  </si>
  <si>
    <t>Kerzen</t>
  </si>
  <si>
    <t>Gewinnspanne</t>
  </si>
  <si>
    <t>Gewinn Blumen</t>
  </si>
  <si>
    <t>Gewinn Sonstiges</t>
  </si>
  <si>
    <t>Gewinn GESAMT</t>
  </si>
  <si>
    <t>Erlös</t>
  </si>
  <si>
    <t xml:space="preserve"> =E8+E9</t>
  </si>
  <si>
    <t xml:space="preserve"> =E10+E11</t>
  </si>
  <si>
    <t xml:space="preserve"> =E3+E4</t>
  </si>
  <si>
    <t>Jan (Ist)</t>
  </si>
  <si>
    <t>Jan (Plan)</t>
  </si>
  <si>
    <t>Formeln nach unten kopieren</t>
  </si>
  <si>
    <t>Erwartete Steigerungsrate von 10% für Energiekosten</t>
  </si>
  <si>
    <t>Plan/Ist-Vergleich</t>
  </si>
  <si>
    <t>Zellbezüge nutzen</t>
  </si>
  <si>
    <t>Formeln übertragen (1)</t>
  </si>
  <si>
    <t>Formeln übertragen (2)</t>
  </si>
  <si>
    <t>Formeln nach rechts und unten kopieren</t>
  </si>
  <si>
    <t>Formeln nach rechts kopieren, dann nach unten</t>
  </si>
  <si>
    <t>Formeln übertragen (3)</t>
  </si>
  <si>
    <t>Formeln mit absoluten Bezügen</t>
  </si>
  <si>
    <t>Formeln übertragen (4)</t>
  </si>
  <si>
    <t>Erwartete Steigerungsrate für Energiekosten</t>
  </si>
  <si>
    <t>Formeln mit gemischten Bezügen</t>
  </si>
  <si>
    <t>Formeln übertragen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</si>
</sst>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36"/>
      <color rgb="FF1E7145"/>
      <name val="Calibri Light"/>
      <family val="2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6"/>
      </right>
      <top/>
      <bottom style="thin">
        <color theme="7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1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0" borderId="0" xfId="0" applyFont="1"/>
    <xf numFmtId="164" fontId="0" fillId="0" borderId="0" xfId="0" applyNumberFormat="1" applyAlignment="1">
      <alignment horizontal="left"/>
    </xf>
    <xf numFmtId="0" fontId="10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3" fillId="0" borderId="6" xfId="3" applyFont="1" applyBorder="1" applyAlignment="1">
      <alignment horizontal="left" vertical="center" indent="1"/>
    </xf>
    <xf numFmtId="0" fontId="13" fillId="0" borderId="7" xfId="3" applyFont="1" applyBorder="1" applyAlignment="1">
      <alignment horizontal="left" vertical="center" indent="1"/>
    </xf>
    <xf numFmtId="0" fontId="13" fillId="0" borderId="0" xfId="3" applyFont="1"/>
    <xf numFmtId="0" fontId="14" fillId="0" borderId="0" xfId="0" applyFont="1"/>
    <xf numFmtId="0" fontId="12" fillId="4" borderId="8" xfId="3" applyFont="1" applyFill="1" applyBorder="1" applyAlignment="1">
      <alignment horizontal="left" vertical="center" indent="1"/>
    </xf>
    <xf numFmtId="3" fontId="13" fillId="0" borderId="6" xfId="3" applyNumberFormat="1" applyFont="1" applyBorder="1" applyAlignment="1">
      <alignment horizontal="right" vertical="center" indent="1"/>
    </xf>
    <xf numFmtId="3" fontId="13" fillId="0" borderId="7" xfId="3" applyNumberFormat="1" applyFont="1" applyBorder="1" applyAlignment="1">
      <alignment horizontal="right" vertical="center" indent="1"/>
    </xf>
    <xf numFmtId="0" fontId="12" fillId="4" borderId="5" xfId="3" applyFont="1" applyFill="1" applyBorder="1" applyAlignment="1">
      <alignment horizontal="center" vertical="center"/>
    </xf>
    <xf numFmtId="0" fontId="12" fillId="4" borderId="11" xfId="3" applyFont="1" applyFill="1" applyBorder="1" applyAlignment="1">
      <alignment horizontal="center" vertical="center"/>
    </xf>
    <xf numFmtId="0" fontId="15" fillId="5" borderId="0" xfId="0" applyFont="1" applyFill="1" applyAlignment="1">
      <alignment horizontal="right" indent="1"/>
    </xf>
    <xf numFmtId="0" fontId="15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9" fontId="0" fillId="5" borderId="0" xfId="0" applyNumberFormat="1" applyFont="1" applyFill="1" applyAlignment="1">
      <alignment horizontal="right" indent="1"/>
    </xf>
    <xf numFmtId="0" fontId="15" fillId="5" borderId="12" xfId="0" applyFont="1" applyFill="1" applyBorder="1" applyAlignment="1">
      <alignment horizontal="right" indent="1"/>
    </xf>
    <xf numFmtId="9" fontId="0" fillId="5" borderId="13" xfId="0" applyNumberFormat="1" applyFont="1" applyFill="1" applyBorder="1" applyAlignment="1">
      <alignment horizontal="right" indent="1"/>
    </xf>
    <xf numFmtId="0" fontId="15" fillId="5" borderId="12" xfId="0" applyNumberFormat="1" applyFont="1" applyFill="1" applyBorder="1" applyAlignment="1">
      <alignment horizontal="right" indent="1"/>
    </xf>
    <xf numFmtId="9" fontId="1" fillId="5" borderId="13" xfId="4" applyFont="1" applyFill="1" applyBorder="1" applyAlignment="1">
      <alignment horizontal="right" indent="1"/>
    </xf>
    <xf numFmtId="0" fontId="16" fillId="0" borderId="0" xfId="0" applyFont="1"/>
    <xf numFmtId="0" fontId="17" fillId="0" borderId="0" xfId="0" applyFont="1"/>
    <xf numFmtId="0" fontId="15" fillId="0" borderId="0" xfId="0" applyFont="1"/>
    <xf numFmtId="0" fontId="17" fillId="0" borderId="15" xfId="0" applyFont="1" applyBorder="1" applyAlignment="1">
      <alignment horizontal="right" indent="2"/>
    </xf>
    <xf numFmtId="0" fontId="15" fillId="0" borderId="15" xfId="0" applyFont="1" applyBorder="1" applyAlignment="1">
      <alignment horizontal="right" indent="2"/>
    </xf>
    <xf numFmtId="165" fontId="13" fillId="0" borderId="6" xfId="3" applyNumberFormat="1" applyFont="1" applyBorder="1" applyAlignment="1">
      <alignment horizontal="right" vertical="center" indent="1"/>
    </xf>
    <xf numFmtId="165" fontId="13" fillId="0" borderId="7" xfId="3" applyNumberFormat="1" applyFont="1" applyBorder="1" applyAlignment="1">
      <alignment horizontal="right" vertical="center" indent="1"/>
    </xf>
    <xf numFmtId="165" fontId="13" fillId="6" borderId="6" xfId="3" applyNumberFormat="1" applyFont="1" applyFill="1" applyBorder="1" applyAlignment="1">
      <alignment horizontal="right" vertical="center" indent="1"/>
    </xf>
    <xf numFmtId="165" fontId="13" fillId="6" borderId="7" xfId="3" applyNumberFormat="1" applyFont="1" applyFill="1" applyBorder="1" applyAlignment="1">
      <alignment horizontal="right" vertical="center" indent="1"/>
    </xf>
    <xf numFmtId="9" fontId="13" fillId="0" borderId="6" xfId="4" applyFont="1" applyBorder="1" applyAlignment="1">
      <alignment horizontal="center" vertical="center"/>
    </xf>
    <xf numFmtId="9" fontId="13" fillId="0" borderId="7" xfId="4" applyFont="1" applyBorder="1" applyAlignment="1">
      <alignment horizontal="center" vertical="center"/>
    </xf>
    <xf numFmtId="165" fontId="0" fillId="6" borderId="17" xfId="0" applyNumberFormat="1" applyFill="1" applyBorder="1"/>
    <xf numFmtId="165" fontId="0" fillId="6" borderId="16" xfId="0" applyNumberFormat="1" applyFill="1" applyBorder="1"/>
    <xf numFmtId="0" fontId="0" fillId="6" borderId="14" xfId="0" applyFill="1" applyBorder="1"/>
    <xf numFmtId="0" fontId="13" fillId="0" borderId="10" xfId="3" applyFont="1" applyBorder="1" applyAlignment="1">
      <alignment horizontal="left" vertical="center" indent="1"/>
    </xf>
    <xf numFmtId="165" fontId="13" fillId="0" borderId="10" xfId="3" applyNumberFormat="1" applyFont="1" applyBorder="1" applyAlignment="1">
      <alignment horizontal="right" vertical="center" indent="1"/>
    </xf>
    <xf numFmtId="9" fontId="13" fillId="0" borderId="10" xfId="4" applyFont="1" applyBorder="1" applyAlignment="1">
      <alignment horizontal="center" vertical="center"/>
    </xf>
    <xf numFmtId="165" fontId="13" fillId="6" borderId="10" xfId="3" applyNumberFormat="1" applyFont="1" applyFill="1" applyBorder="1" applyAlignment="1">
      <alignment horizontal="right" vertical="center" indent="1"/>
    </xf>
    <xf numFmtId="3" fontId="13" fillId="6" borderId="6" xfId="3" applyNumberFormat="1" applyFont="1" applyFill="1" applyBorder="1" applyAlignment="1">
      <alignment horizontal="right" vertical="center" indent="1"/>
    </xf>
    <xf numFmtId="3" fontId="0" fillId="0" borderId="6" xfId="0" applyNumberFormat="1" applyBorder="1" applyAlignment="1">
      <alignment horizontal="right" vertical="center" indent="1"/>
    </xf>
    <xf numFmtId="3" fontId="0" fillId="0" borderId="7" xfId="0" applyNumberFormat="1" applyBorder="1" applyAlignment="1">
      <alignment horizontal="right" vertical="center" indent="1"/>
    </xf>
    <xf numFmtId="0" fontId="12" fillId="4" borderId="18" xfId="3" applyFont="1" applyFill="1" applyBorder="1" applyAlignment="1">
      <alignment horizontal="center"/>
    </xf>
    <xf numFmtId="0" fontId="12" fillId="4" borderId="19" xfId="3" applyFont="1" applyFill="1" applyBorder="1" applyAlignment="1">
      <alignment horizontal="center"/>
    </xf>
    <xf numFmtId="0" fontId="12" fillId="4" borderId="20" xfId="3" applyFont="1" applyFill="1" applyBorder="1" applyAlignment="1">
      <alignment horizontal="center"/>
    </xf>
    <xf numFmtId="3" fontId="13" fillId="6" borderId="7" xfId="3" applyNumberFormat="1" applyFont="1" applyFill="1" applyBorder="1" applyAlignment="1">
      <alignment horizontal="right" vertical="center" indent="1"/>
    </xf>
    <xf numFmtId="3" fontId="18" fillId="6" borderId="6" xfId="3" applyNumberFormat="1" applyFont="1" applyFill="1" applyBorder="1" applyAlignment="1">
      <alignment horizontal="right" vertical="center" indent="1"/>
    </xf>
    <xf numFmtId="9" fontId="15" fillId="6" borderId="9" xfId="0" applyNumberFormat="1" applyFont="1" applyFill="1" applyBorder="1" applyAlignment="1">
      <alignment horizontal="center"/>
    </xf>
    <xf numFmtId="0" fontId="12" fillId="4" borderId="21" xfId="3" applyFont="1" applyFill="1" applyBorder="1" applyAlignment="1">
      <alignment horizontal="center"/>
    </xf>
    <xf numFmtId="3" fontId="0" fillId="6" borderId="10" xfId="0" applyNumberFormat="1" applyFill="1" applyBorder="1" applyAlignment="1">
      <alignment horizontal="right" vertical="center" indent="1"/>
    </xf>
    <xf numFmtId="3" fontId="0" fillId="6" borderId="6" xfId="0" applyNumberFormat="1" applyFill="1" applyBorder="1" applyAlignment="1">
      <alignment horizontal="right" vertical="center" indent="1"/>
    </xf>
    <xf numFmtId="3" fontId="0" fillId="6" borderId="7" xfId="0" applyNumberFormat="1" applyFill="1" applyBorder="1" applyAlignment="1">
      <alignment horizontal="right" vertical="center" indent="1"/>
    </xf>
    <xf numFmtId="3" fontId="18" fillId="6" borderId="10" xfId="3" applyNumberFormat="1" applyFont="1" applyFill="1" applyBorder="1" applyAlignment="1">
      <alignment horizontal="right" vertical="center" indent="1"/>
    </xf>
    <xf numFmtId="3" fontId="18" fillId="6" borderId="7" xfId="3" applyNumberFormat="1" applyFont="1" applyFill="1" applyBorder="1" applyAlignment="1">
      <alignment horizontal="right" vertical="center" indent="1"/>
    </xf>
    <xf numFmtId="3" fontId="0" fillId="6" borderId="6" xfId="4" applyNumberFormat="1" applyFont="1" applyFill="1" applyBorder="1" applyAlignment="1">
      <alignment horizontal="right" vertical="center" indent="1"/>
    </xf>
    <xf numFmtId="3" fontId="0" fillId="6" borderId="7" xfId="4" applyNumberFormat="1" applyFont="1" applyFill="1" applyBorder="1" applyAlignment="1">
      <alignment horizontal="righ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Prozent" xfId="4" builtinId="5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hyperlink" Target="#'Formeln &#252;bertragen (3)'!A1"/><Relationship Id="rId7" Type="http://schemas.openxmlformats.org/officeDocument/2006/relationships/hyperlink" Target="#'Formeln eingeben'!A1"/><Relationship Id="rId2" Type="http://schemas.openxmlformats.org/officeDocument/2006/relationships/hyperlink" Target="#'Formeln &#252;bertragen (4)'!A1"/><Relationship Id="rId1" Type="http://schemas.openxmlformats.org/officeDocument/2006/relationships/hyperlink" Target="#'Formeln &#252;bertragen (5)'!A1"/><Relationship Id="rId6" Type="http://schemas.openxmlformats.org/officeDocument/2006/relationships/hyperlink" Target="#'Zellbez&#252;ge nutzen'!A1"/><Relationship Id="rId5" Type="http://schemas.openxmlformats.org/officeDocument/2006/relationships/hyperlink" Target="#'Formeln &#252;bertragen (1)'!A1"/><Relationship Id="rId4" Type="http://schemas.openxmlformats.org/officeDocument/2006/relationships/hyperlink" Target="#'Formeln &#252;bertragen (2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2" name="Pfeil_7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3" name="Pfeil_6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4" name="Pfeil_5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5" name="Pfeil_4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6" name="Pfeil_3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7" name="Pfeil_2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8" name="Pfeil_1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9" name="Excel_2013_Logo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showGridLines="0" tabSelected="1" zoomScaleNormal="100" workbookViewId="0">
      <selection activeCell="B2" sqref="B2:H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72" t="s">
        <v>0</v>
      </c>
      <c r="C2" s="73"/>
      <c r="D2" s="73"/>
      <c r="E2" s="73"/>
      <c r="F2" s="73"/>
      <c r="G2" s="73"/>
      <c r="H2" s="7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9" t="s">
        <v>1</v>
      </c>
      <c r="D6" s="18" t="s">
        <v>32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9" t="s">
        <v>2</v>
      </c>
      <c r="D8" s="18" t="s">
        <v>59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9" t="s">
        <v>3</v>
      </c>
      <c r="D10" s="18" t="s">
        <v>60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9" t="s">
        <v>4</v>
      </c>
      <c r="D12" s="18" t="s">
        <v>61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9" t="s">
        <v>5</v>
      </c>
      <c r="D14" s="18" t="s">
        <v>64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9" t="s">
        <v>6</v>
      </c>
      <c r="D16" s="18" t="s">
        <v>66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9" t="s">
        <v>7</v>
      </c>
      <c r="D18" s="18" t="s">
        <v>69</v>
      </c>
      <c r="E18" s="10"/>
      <c r="F18" s="10"/>
      <c r="G18" s="10"/>
      <c r="H18" s="10"/>
      <c r="I18" s="11"/>
      <c r="J18" s="12"/>
    </row>
    <row r="19" spans="1:11" ht="8.1" customHeight="1" x14ac:dyDescent="0.25"/>
    <row r="21" spans="1:11" x14ac:dyDescent="0.25">
      <c r="A21" s="3"/>
      <c r="B21" s="13" t="s">
        <v>8</v>
      </c>
      <c r="C21" s="8"/>
      <c r="D21" s="8"/>
      <c r="E21" s="9"/>
      <c r="F21" s="9"/>
      <c r="G21" s="9"/>
      <c r="H21" s="9"/>
      <c r="I21" s="9"/>
      <c r="J21" s="9"/>
      <c r="K21" s="9"/>
    </row>
    <row r="22" spans="1:11" x14ac:dyDescent="0.25">
      <c r="B22" s="14" t="s">
        <v>9</v>
      </c>
      <c r="C22" s="15"/>
      <c r="D22" s="15"/>
      <c r="K22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zoomScaleNormal="100" workbookViewId="0"/>
  </sheetViews>
  <sheetFormatPr baseColWidth="10" defaultRowHeight="15" x14ac:dyDescent="0.25"/>
  <cols>
    <col min="1" max="1" width="9.7109375" style="4" customWidth="1"/>
    <col min="2" max="2" width="13.7109375" customWidth="1"/>
    <col min="3" max="3" width="13.28515625" customWidth="1"/>
    <col min="4" max="4" width="5" customWidth="1"/>
    <col min="5" max="5" width="13.7109375" customWidth="1"/>
    <col min="6" max="6" width="14" customWidth="1"/>
    <col min="7" max="7" width="14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6" ht="45" customHeight="1" x14ac:dyDescent="0.7">
      <c r="B1" s="16" t="s">
        <v>32</v>
      </c>
    </row>
    <row r="2" spans="2:6" x14ac:dyDescent="0.25">
      <c r="B2" s="17"/>
      <c r="C2" s="17"/>
    </row>
    <row r="3" spans="2:6" x14ac:dyDescent="0.25">
      <c r="B3" s="37" t="s">
        <v>24</v>
      </c>
      <c r="E3" s="37" t="s">
        <v>25</v>
      </c>
    </row>
    <row r="4" spans="2:6" ht="18.95" customHeight="1" x14ac:dyDescent="0.25">
      <c r="B4" s="50">
        <f>16+4</f>
        <v>20</v>
      </c>
      <c r="C4" s="40" t="s">
        <v>28</v>
      </c>
      <c r="E4" s="50">
        <f>16-4</f>
        <v>12</v>
      </c>
      <c r="F4" s="41" t="s">
        <v>30</v>
      </c>
    </row>
    <row r="5" spans="2:6" ht="18.95" customHeight="1" x14ac:dyDescent="0.25"/>
    <row r="6" spans="2:6" ht="18.95" customHeight="1" x14ac:dyDescent="0.25">
      <c r="B6" s="37" t="s">
        <v>26</v>
      </c>
      <c r="E6" s="37" t="s">
        <v>27</v>
      </c>
    </row>
    <row r="7" spans="2:6" ht="18.95" customHeight="1" x14ac:dyDescent="0.25">
      <c r="B7" s="50">
        <f>16*4</f>
        <v>64</v>
      </c>
      <c r="C7" s="40" t="s">
        <v>29</v>
      </c>
      <c r="E7" s="50">
        <f>16/4</f>
        <v>4</v>
      </c>
      <c r="F7" s="41" t="s">
        <v>31</v>
      </c>
    </row>
    <row r="8" spans="2:6" ht="18.95" customHeight="1" x14ac:dyDescent="0.25"/>
    <row r="9" spans="2:6" ht="18.95" customHeight="1" x14ac:dyDescent="0.25"/>
    <row r="10" spans="2:6" ht="18.95" customHeight="1" x14ac:dyDescent="0.25">
      <c r="B10" s="37" t="s">
        <v>33</v>
      </c>
      <c r="E10" s="37" t="s">
        <v>34</v>
      </c>
    </row>
    <row r="11" spans="2:6" ht="18.95" customHeight="1" x14ac:dyDescent="0.25">
      <c r="B11" s="38" t="s">
        <v>35</v>
      </c>
      <c r="E11" s="38" t="s">
        <v>38</v>
      </c>
    </row>
    <row r="12" spans="2:6" ht="18.95" customHeight="1" x14ac:dyDescent="0.25">
      <c r="B12" s="50">
        <f>16+4*100</f>
        <v>416</v>
      </c>
      <c r="C12" s="40" t="s">
        <v>36</v>
      </c>
      <c r="E12" s="50">
        <f>(16+4)*100</f>
        <v>2000</v>
      </c>
      <c r="F12" s="40" t="s">
        <v>37</v>
      </c>
    </row>
    <row r="13" spans="2:6" ht="18.95" customHeight="1" x14ac:dyDescent="0.25"/>
    <row r="14" spans="2:6" ht="18.95" customHeight="1" x14ac:dyDescent="0.25"/>
    <row r="15" spans="2:6" ht="18.95" customHeight="1" x14ac:dyDescent="0.25"/>
    <row r="17" spans="2:3" x14ac:dyDescent="0.25">
      <c r="B17" s="22"/>
      <c r="C17" s="22"/>
    </row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  <row r="22" spans="2:3" x14ac:dyDescent="0.25">
      <c r="B22" s="22"/>
      <c r="C22" s="22"/>
    </row>
    <row r="23" spans="2:3" x14ac:dyDescent="0.25">
      <c r="B23" s="22"/>
      <c r="C23" s="22"/>
    </row>
    <row r="24" spans="2:3" x14ac:dyDescent="0.25">
      <c r="B24" s="22"/>
      <c r="C24" s="22"/>
    </row>
    <row r="25" spans="2:3" x14ac:dyDescent="0.25">
      <c r="B25" s="22"/>
      <c r="C25" s="22"/>
    </row>
    <row r="26" spans="2:3" x14ac:dyDescent="0.25">
      <c r="B26" s="22"/>
      <c r="C26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/>
  </sheetViews>
  <sheetFormatPr baseColWidth="10" defaultRowHeight="15" x14ac:dyDescent="0.25"/>
  <cols>
    <col min="1" max="1" width="7.42578125" style="4" customWidth="1"/>
    <col min="2" max="2" width="14.42578125" customWidth="1"/>
    <col min="3" max="3" width="11" bestFit="1" customWidth="1"/>
    <col min="4" max="4" width="17.28515625" customWidth="1"/>
    <col min="5" max="5" width="10.7109375" customWidth="1"/>
    <col min="6" max="6" width="3.5703125" customWidth="1"/>
    <col min="7" max="7" width="11.140625" bestFit="1" customWidth="1"/>
    <col min="8" max="8" width="17.5703125" customWidth="1"/>
    <col min="9" max="9" width="10.7109375" bestFit="1" customWidth="1"/>
    <col min="10" max="10" width="21.42578125" bestFit="1" customWidth="1"/>
  </cols>
  <sheetData>
    <row r="1" spans="2:7" ht="45" customHeight="1" x14ac:dyDescent="0.7">
      <c r="B1" s="16" t="s">
        <v>39</v>
      </c>
    </row>
    <row r="2" spans="2:7" x14ac:dyDescent="0.25">
      <c r="B2" s="17"/>
      <c r="C2" s="17"/>
    </row>
    <row r="3" spans="2:7" x14ac:dyDescent="0.25">
      <c r="D3" s="39" t="s">
        <v>47</v>
      </c>
      <c r="E3" s="48">
        <f>E8+E9</f>
        <v>1225</v>
      </c>
      <c r="G3" s="37" t="s">
        <v>51</v>
      </c>
    </row>
    <row r="4" spans="2:7" ht="18.95" customHeight="1" x14ac:dyDescent="0.25">
      <c r="D4" s="39" t="s">
        <v>48</v>
      </c>
      <c r="E4" s="49">
        <f>E10+E11</f>
        <v>331</v>
      </c>
      <c r="G4" s="37" t="s">
        <v>52</v>
      </c>
    </row>
    <row r="5" spans="2:7" ht="18.95" customHeight="1" x14ac:dyDescent="0.25">
      <c r="D5" s="39" t="s">
        <v>49</v>
      </c>
      <c r="E5" s="49">
        <f>E3+E4</f>
        <v>1556</v>
      </c>
      <c r="G5" s="37" t="s">
        <v>53</v>
      </c>
    </row>
    <row r="6" spans="2:7" ht="18.95" customHeight="1" x14ac:dyDescent="0.25"/>
    <row r="7" spans="2:7" x14ac:dyDescent="0.25">
      <c r="B7" s="24" t="s">
        <v>40</v>
      </c>
      <c r="C7" s="27" t="s">
        <v>50</v>
      </c>
      <c r="D7" s="27" t="s">
        <v>46</v>
      </c>
      <c r="E7" s="27" t="s">
        <v>41</v>
      </c>
    </row>
    <row r="8" spans="2:7" ht="18.95" customHeight="1" x14ac:dyDescent="0.25">
      <c r="B8" s="51" t="s">
        <v>42</v>
      </c>
      <c r="C8" s="52">
        <v>1500</v>
      </c>
      <c r="D8" s="53">
        <v>0.4</v>
      </c>
      <c r="E8" s="54">
        <f>C8*D8</f>
        <v>600</v>
      </c>
    </row>
    <row r="9" spans="2:7" ht="18.95" customHeight="1" x14ac:dyDescent="0.25">
      <c r="B9" s="20" t="s">
        <v>43</v>
      </c>
      <c r="C9" s="42">
        <v>1250</v>
      </c>
      <c r="D9" s="46">
        <v>0.5</v>
      </c>
      <c r="E9" s="44">
        <f t="shared" ref="E9:E11" si="0">C9*D9</f>
        <v>625</v>
      </c>
    </row>
    <row r="10" spans="2:7" ht="18.95" customHeight="1" x14ac:dyDescent="0.25">
      <c r="B10" s="20" t="s">
        <v>44</v>
      </c>
      <c r="C10" s="42">
        <v>970</v>
      </c>
      <c r="D10" s="46">
        <v>0.3</v>
      </c>
      <c r="E10" s="44">
        <f t="shared" si="0"/>
        <v>291</v>
      </c>
    </row>
    <row r="11" spans="2:7" ht="18.95" customHeight="1" x14ac:dyDescent="0.25">
      <c r="B11" s="21" t="s">
        <v>45</v>
      </c>
      <c r="C11" s="43">
        <v>200</v>
      </c>
      <c r="D11" s="47">
        <v>0.2</v>
      </c>
      <c r="E11" s="45">
        <f t="shared" si="0"/>
        <v>40</v>
      </c>
    </row>
    <row r="12" spans="2:7" ht="18.95" customHeight="1" x14ac:dyDescent="0.25"/>
    <row r="13" spans="2:7" ht="18.95" customHeight="1" x14ac:dyDescent="0.25"/>
    <row r="14" spans="2:7" ht="18.95" customHeight="1" x14ac:dyDescent="0.25"/>
    <row r="15" spans="2:7" ht="18.95" customHeight="1" x14ac:dyDescent="0.25"/>
    <row r="16" spans="2:7" ht="18.95" customHeight="1" x14ac:dyDescent="0.25"/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  <row r="22" spans="2:3" x14ac:dyDescent="0.25">
      <c r="B22" s="22"/>
      <c r="C22" s="22"/>
    </row>
    <row r="23" spans="2:3" x14ac:dyDescent="0.25">
      <c r="B23" s="22"/>
      <c r="C23" s="22"/>
    </row>
    <row r="24" spans="2:3" x14ac:dyDescent="0.25">
      <c r="B24" s="22"/>
      <c r="C24" s="22"/>
    </row>
    <row r="25" spans="2:3" x14ac:dyDescent="0.25">
      <c r="B25" s="22"/>
      <c r="C25" s="22"/>
    </row>
    <row r="26" spans="2:3" x14ac:dyDescent="0.25">
      <c r="B26" s="22"/>
      <c r="C26" s="22"/>
    </row>
    <row r="27" spans="2:3" x14ac:dyDescent="0.25">
      <c r="B27" s="22"/>
      <c r="C27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4.42578125" customWidth="1"/>
    <col min="3" max="3" width="10.7109375" customWidth="1"/>
    <col min="4" max="4" width="13.140625" customWidth="1"/>
    <col min="5" max="5" width="12.140625" customWidth="1"/>
    <col min="6" max="6" width="15.42578125" bestFit="1" customWidth="1"/>
  </cols>
  <sheetData>
    <row r="1" spans="2:5" ht="45" customHeight="1" x14ac:dyDescent="0.7">
      <c r="B1" s="16" t="s">
        <v>56</v>
      </c>
    </row>
    <row r="2" spans="2:5" x14ac:dyDescent="0.25">
      <c r="B2" s="17"/>
      <c r="C2" s="17"/>
    </row>
    <row r="3" spans="2:5" ht="18.95" customHeight="1" x14ac:dyDescent="0.25">
      <c r="B3" s="39" t="s">
        <v>58</v>
      </c>
    </row>
    <row r="4" spans="2:5" x14ac:dyDescent="0.25">
      <c r="B4" s="58" t="s">
        <v>10</v>
      </c>
      <c r="C4" s="59" t="s">
        <v>54</v>
      </c>
      <c r="D4" s="60" t="s">
        <v>55</v>
      </c>
      <c r="E4" s="64" t="s">
        <v>16</v>
      </c>
    </row>
    <row r="5" spans="2:5" ht="18.95" customHeight="1" x14ac:dyDescent="0.25">
      <c r="B5" s="20" t="s">
        <v>13</v>
      </c>
      <c r="C5" s="25">
        <v>15000</v>
      </c>
      <c r="D5" s="56">
        <v>13000</v>
      </c>
      <c r="E5" s="65">
        <f>C5-D5</f>
        <v>2000</v>
      </c>
    </row>
    <row r="6" spans="2:5" ht="18.95" customHeight="1" x14ac:dyDescent="0.25">
      <c r="B6" s="20" t="s">
        <v>15</v>
      </c>
      <c r="C6" s="25">
        <v>12500</v>
      </c>
      <c r="D6" s="56">
        <v>14000</v>
      </c>
      <c r="E6" s="66">
        <f t="shared" ref="E6:E8" si="0">C6-D6</f>
        <v>-1500</v>
      </c>
    </row>
    <row r="7" spans="2:5" ht="18.95" customHeight="1" x14ac:dyDescent="0.25">
      <c r="B7" s="20" t="s">
        <v>12</v>
      </c>
      <c r="C7" s="25">
        <v>9700</v>
      </c>
      <c r="D7" s="56">
        <v>10000</v>
      </c>
      <c r="E7" s="66">
        <f t="shared" si="0"/>
        <v>-300</v>
      </c>
    </row>
    <row r="8" spans="2:5" ht="18.95" customHeight="1" x14ac:dyDescent="0.25">
      <c r="B8" s="21" t="s">
        <v>11</v>
      </c>
      <c r="C8" s="26">
        <v>13100</v>
      </c>
      <c r="D8" s="57">
        <v>12000</v>
      </c>
      <c r="E8" s="67">
        <f t="shared" si="0"/>
        <v>1100</v>
      </c>
    </row>
    <row r="9" spans="2:5" ht="18.95" customHeight="1" x14ac:dyDescent="0.25"/>
    <row r="10" spans="2:5" ht="18.95" customHeight="1" x14ac:dyDescent="0.25"/>
    <row r="11" spans="2:5" ht="18.95" customHeight="1" x14ac:dyDescent="0.25"/>
    <row r="12" spans="2:5" ht="18.95" customHeight="1" x14ac:dyDescent="0.25"/>
    <row r="13" spans="2:5" ht="18.95" customHeight="1" x14ac:dyDescent="0.25"/>
    <row r="14" spans="2:5" ht="18.95" customHeight="1" x14ac:dyDescent="0.25"/>
    <row r="16" spans="2:5" x14ac:dyDescent="0.25">
      <c r="B16" s="22"/>
      <c r="C16" s="22"/>
    </row>
    <row r="17" spans="2:3" x14ac:dyDescent="0.25">
      <c r="B17" s="22"/>
      <c r="C17" s="22"/>
    </row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  <row r="22" spans="2:3" x14ac:dyDescent="0.25">
      <c r="B22" s="22"/>
      <c r="C22" s="22"/>
    </row>
    <row r="23" spans="2:3" x14ac:dyDescent="0.25">
      <c r="B23" s="22"/>
      <c r="C23" s="22"/>
    </row>
    <row r="24" spans="2:3" x14ac:dyDescent="0.25">
      <c r="B24" s="22"/>
      <c r="C24" s="22"/>
    </row>
    <row r="25" spans="2:3" x14ac:dyDescent="0.25">
      <c r="B25" s="22"/>
      <c r="C25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28515625" customWidth="1"/>
    <col min="3" max="7" width="12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7" ht="45" customHeight="1" x14ac:dyDescent="0.7">
      <c r="B1" s="16" t="s">
        <v>63</v>
      </c>
    </row>
    <row r="2" spans="2:7" x14ac:dyDescent="0.25">
      <c r="B2" s="17"/>
    </row>
    <row r="3" spans="2:7" ht="18.95" customHeight="1" x14ac:dyDescent="0.25">
      <c r="B3" s="39" t="s">
        <v>57</v>
      </c>
    </row>
    <row r="4" spans="2:7" ht="18.95" customHeight="1" x14ac:dyDescent="0.25">
      <c r="B4" s="24" t="s">
        <v>17</v>
      </c>
      <c r="C4" s="27">
        <v>2012</v>
      </c>
      <c r="D4" s="27">
        <v>2013</v>
      </c>
      <c r="E4" s="27">
        <v>2014</v>
      </c>
      <c r="F4" s="28">
        <v>2015</v>
      </c>
      <c r="G4" s="28">
        <v>2016</v>
      </c>
    </row>
    <row r="5" spans="2:7" ht="18.95" customHeight="1" x14ac:dyDescent="0.25">
      <c r="B5" s="20" t="s">
        <v>19</v>
      </c>
      <c r="C5" s="25">
        <v>800</v>
      </c>
      <c r="D5" s="55">
        <f>C5*1.1</f>
        <v>880.00000000000011</v>
      </c>
      <c r="E5" s="55">
        <f t="shared" ref="E5:G5" si="0">D5*1.1</f>
        <v>968.00000000000023</v>
      </c>
      <c r="F5" s="55">
        <f t="shared" si="0"/>
        <v>1064.8000000000004</v>
      </c>
      <c r="G5" s="55">
        <f t="shared" si="0"/>
        <v>1171.2800000000007</v>
      </c>
    </row>
    <row r="6" spans="2:7" ht="18.95" customHeight="1" x14ac:dyDescent="0.25">
      <c r="B6" s="20" t="s">
        <v>20</v>
      </c>
      <c r="C6" s="25">
        <v>750</v>
      </c>
      <c r="D6" s="55">
        <f t="shared" ref="D6:G6" si="1">C6*1.1</f>
        <v>825.00000000000011</v>
      </c>
      <c r="E6" s="55">
        <f t="shared" si="1"/>
        <v>907.50000000000023</v>
      </c>
      <c r="F6" s="55">
        <f t="shared" si="1"/>
        <v>998.25000000000034</v>
      </c>
      <c r="G6" s="55">
        <f t="shared" si="1"/>
        <v>1098.0750000000005</v>
      </c>
    </row>
    <row r="7" spans="2:7" ht="18.95" customHeight="1" x14ac:dyDescent="0.25">
      <c r="B7" s="20" t="s">
        <v>21</v>
      </c>
      <c r="C7" s="25">
        <v>650</v>
      </c>
      <c r="D7" s="55">
        <f t="shared" ref="D7:G7" si="2">C7*1.1</f>
        <v>715.00000000000011</v>
      </c>
      <c r="E7" s="55">
        <f t="shared" si="2"/>
        <v>786.50000000000023</v>
      </c>
      <c r="F7" s="55">
        <f t="shared" si="2"/>
        <v>865.15000000000032</v>
      </c>
      <c r="G7" s="55">
        <f t="shared" si="2"/>
        <v>951.66500000000042</v>
      </c>
    </row>
    <row r="8" spans="2:7" ht="18.95" customHeight="1" x14ac:dyDescent="0.25">
      <c r="B8" s="21" t="s">
        <v>22</v>
      </c>
      <c r="C8" s="26">
        <v>700</v>
      </c>
      <c r="D8" s="61">
        <f t="shared" ref="D8:G8" si="3">C8*1.1</f>
        <v>770.00000000000011</v>
      </c>
      <c r="E8" s="61">
        <f t="shared" si="3"/>
        <v>847.00000000000023</v>
      </c>
      <c r="F8" s="61">
        <f t="shared" si="3"/>
        <v>931.70000000000027</v>
      </c>
      <c r="G8" s="61">
        <f t="shared" si="3"/>
        <v>1024.8700000000003</v>
      </c>
    </row>
    <row r="9" spans="2:7" ht="18.95" customHeight="1" x14ac:dyDescent="0.25"/>
    <row r="10" spans="2:7" ht="18.95" customHeight="1" x14ac:dyDescent="0.25"/>
    <row r="12" spans="2:7" x14ac:dyDescent="0.25">
      <c r="B12" s="22"/>
      <c r="C12" s="22"/>
    </row>
    <row r="13" spans="2:7" x14ac:dyDescent="0.25">
      <c r="B13" s="22"/>
      <c r="C13" s="22"/>
    </row>
    <row r="14" spans="2:7" x14ac:dyDescent="0.25">
      <c r="B14" s="22"/>
      <c r="C14" s="22"/>
    </row>
    <row r="15" spans="2:7" x14ac:dyDescent="0.25">
      <c r="B15" s="22"/>
      <c r="C15" s="22"/>
    </row>
    <row r="16" spans="2:7" x14ac:dyDescent="0.25">
      <c r="B16" s="22"/>
      <c r="C16" s="22"/>
    </row>
    <row r="17" spans="2:3" x14ac:dyDescent="0.25">
      <c r="B17" s="22"/>
      <c r="C17" s="22"/>
    </row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28515625" customWidth="1"/>
    <col min="3" max="7" width="12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7" ht="45" customHeight="1" x14ac:dyDescent="0.7">
      <c r="B1" s="16" t="s">
        <v>62</v>
      </c>
    </row>
    <row r="2" spans="2:7" x14ac:dyDescent="0.25">
      <c r="B2" s="17"/>
    </row>
    <row r="3" spans="2:7" ht="18.95" customHeight="1" x14ac:dyDescent="0.25">
      <c r="B3" s="39" t="s">
        <v>57</v>
      </c>
    </row>
    <row r="4" spans="2:7" ht="18.95" customHeight="1" x14ac:dyDescent="0.25">
      <c r="B4" s="24" t="s">
        <v>17</v>
      </c>
      <c r="C4" s="27">
        <v>2012</v>
      </c>
      <c r="D4" s="27">
        <v>2013</v>
      </c>
      <c r="E4" s="27">
        <v>2014</v>
      </c>
      <c r="F4" s="28">
        <v>2015</v>
      </c>
      <c r="G4" s="28">
        <v>2016</v>
      </c>
    </row>
    <row r="5" spans="2:7" ht="18.95" customHeight="1" x14ac:dyDescent="0.25">
      <c r="B5" s="20" t="s">
        <v>19</v>
      </c>
      <c r="C5" s="25">
        <v>800</v>
      </c>
      <c r="D5" s="62">
        <f t="shared" ref="D5:G8" si="0">C5*1.1</f>
        <v>880.00000000000011</v>
      </c>
      <c r="E5" s="55">
        <f t="shared" si="0"/>
        <v>968.00000000000023</v>
      </c>
      <c r="F5" s="55">
        <f t="shared" si="0"/>
        <v>1064.8000000000004</v>
      </c>
      <c r="G5" s="55">
        <f t="shared" si="0"/>
        <v>1171.2800000000007</v>
      </c>
    </row>
    <row r="6" spans="2:7" ht="18.95" customHeight="1" x14ac:dyDescent="0.25">
      <c r="B6" s="20" t="s">
        <v>20</v>
      </c>
      <c r="C6" s="25">
        <v>750</v>
      </c>
      <c r="D6" s="55">
        <f t="shared" si="0"/>
        <v>825.00000000000011</v>
      </c>
      <c r="E6" s="55">
        <f t="shared" si="0"/>
        <v>907.50000000000023</v>
      </c>
      <c r="F6" s="55">
        <f t="shared" si="0"/>
        <v>998.25000000000034</v>
      </c>
      <c r="G6" s="55">
        <f t="shared" si="0"/>
        <v>1098.0750000000005</v>
      </c>
    </row>
    <row r="7" spans="2:7" ht="18.95" customHeight="1" x14ac:dyDescent="0.25">
      <c r="B7" s="20" t="s">
        <v>21</v>
      </c>
      <c r="C7" s="25">
        <v>650</v>
      </c>
      <c r="D7" s="55">
        <f t="shared" si="0"/>
        <v>715.00000000000011</v>
      </c>
      <c r="E7" s="55">
        <f t="shared" si="0"/>
        <v>786.50000000000023</v>
      </c>
      <c r="F7" s="55">
        <f t="shared" si="0"/>
        <v>865.15000000000032</v>
      </c>
      <c r="G7" s="55">
        <f t="shared" si="0"/>
        <v>951.66500000000042</v>
      </c>
    </row>
    <row r="8" spans="2:7" ht="18.95" customHeight="1" x14ac:dyDescent="0.25">
      <c r="B8" s="21" t="s">
        <v>22</v>
      </c>
      <c r="C8" s="26">
        <v>700</v>
      </c>
      <c r="D8" s="61">
        <f t="shared" si="0"/>
        <v>770.00000000000011</v>
      </c>
      <c r="E8" s="61">
        <f t="shared" si="0"/>
        <v>847.00000000000023</v>
      </c>
      <c r="F8" s="61">
        <f t="shared" si="0"/>
        <v>931.70000000000027</v>
      </c>
      <c r="G8" s="61">
        <f t="shared" si="0"/>
        <v>1024.8700000000003</v>
      </c>
    </row>
    <row r="9" spans="2:7" ht="18.95" customHeight="1" x14ac:dyDescent="0.25"/>
    <row r="10" spans="2:7" ht="18.95" customHeight="1" x14ac:dyDescent="0.25"/>
    <row r="12" spans="2:7" x14ac:dyDescent="0.25">
      <c r="B12" s="22"/>
      <c r="C12" s="22"/>
    </row>
    <row r="13" spans="2:7" x14ac:dyDescent="0.25">
      <c r="B13" s="22"/>
      <c r="C13" s="22"/>
    </row>
    <row r="14" spans="2:7" x14ac:dyDescent="0.25">
      <c r="B14" s="22"/>
      <c r="C14" s="22"/>
    </row>
    <row r="15" spans="2:7" x14ac:dyDescent="0.25">
      <c r="B15" s="22"/>
      <c r="C15" s="22"/>
    </row>
    <row r="16" spans="2:7" x14ac:dyDescent="0.25">
      <c r="B16" s="22"/>
      <c r="C16" s="22"/>
    </row>
    <row r="17" spans="2:3" x14ac:dyDescent="0.25">
      <c r="B17" s="22"/>
      <c r="C17" s="22"/>
    </row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28515625" customWidth="1"/>
    <col min="3" max="7" width="12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7" ht="45" customHeight="1" x14ac:dyDescent="0.7">
      <c r="B1" s="16" t="s">
        <v>65</v>
      </c>
    </row>
    <row r="2" spans="2:7" x14ac:dyDescent="0.25">
      <c r="B2" s="17"/>
    </row>
    <row r="3" spans="2:7" x14ac:dyDescent="0.25">
      <c r="B3" s="39" t="s">
        <v>67</v>
      </c>
    </row>
    <row r="4" spans="2:7" ht="18.95" customHeight="1" x14ac:dyDescent="0.25">
      <c r="D4" s="63">
        <v>0.1</v>
      </c>
    </row>
    <row r="5" spans="2:7" ht="18.95" customHeight="1" x14ac:dyDescent="0.25">
      <c r="B5" s="24" t="s">
        <v>17</v>
      </c>
      <c r="C5" s="27">
        <v>2012</v>
      </c>
      <c r="D5" s="27">
        <v>2013</v>
      </c>
      <c r="E5" s="27">
        <v>2014</v>
      </c>
      <c r="F5" s="28">
        <v>2015</v>
      </c>
      <c r="G5" s="28">
        <v>2016</v>
      </c>
    </row>
    <row r="6" spans="2:7" ht="18.95" customHeight="1" x14ac:dyDescent="0.25">
      <c r="B6" s="20" t="s">
        <v>19</v>
      </c>
      <c r="C6" s="25">
        <v>800</v>
      </c>
      <c r="D6" s="68">
        <f>C6+C6*$D$4</f>
        <v>880</v>
      </c>
      <c r="E6" s="55">
        <f t="shared" ref="E6:G6" si="0">D6+D6*$D$4</f>
        <v>968</v>
      </c>
      <c r="F6" s="55">
        <f t="shared" si="0"/>
        <v>1064.8</v>
      </c>
      <c r="G6" s="55">
        <f t="shared" si="0"/>
        <v>1171.28</v>
      </c>
    </row>
    <row r="7" spans="2:7" ht="18.95" customHeight="1" x14ac:dyDescent="0.25">
      <c r="B7" s="20" t="s">
        <v>20</v>
      </c>
      <c r="C7" s="25">
        <v>750</v>
      </c>
      <c r="D7" s="62">
        <f t="shared" ref="D7:G7" si="1">C7+C7*$D$4</f>
        <v>825</v>
      </c>
      <c r="E7" s="55">
        <f t="shared" si="1"/>
        <v>907.5</v>
      </c>
      <c r="F7" s="55">
        <f t="shared" si="1"/>
        <v>998.25</v>
      </c>
      <c r="G7" s="55">
        <f t="shared" si="1"/>
        <v>1098.075</v>
      </c>
    </row>
    <row r="8" spans="2:7" ht="18.95" customHeight="1" x14ac:dyDescent="0.25">
      <c r="B8" s="20" t="s">
        <v>21</v>
      </c>
      <c r="C8" s="25">
        <v>650</v>
      </c>
      <c r="D8" s="62">
        <f t="shared" ref="D8:G8" si="2">C8+C8*$D$4</f>
        <v>715</v>
      </c>
      <c r="E8" s="55">
        <f t="shared" si="2"/>
        <v>786.5</v>
      </c>
      <c r="F8" s="55">
        <f t="shared" si="2"/>
        <v>865.15</v>
      </c>
      <c r="G8" s="55">
        <f t="shared" si="2"/>
        <v>951.66499999999996</v>
      </c>
    </row>
    <row r="9" spans="2:7" ht="18.95" customHeight="1" x14ac:dyDescent="0.25">
      <c r="B9" s="21" t="s">
        <v>22</v>
      </c>
      <c r="C9" s="26">
        <v>700</v>
      </c>
      <c r="D9" s="69">
        <f t="shared" ref="D9:G9" si="3">C9+C9*$D$4</f>
        <v>770</v>
      </c>
      <c r="E9" s="61">
        <f t="shared" si="3"/>
        <v>847</v>
      </c>
      <c r="F9" s="61">
        <f t="shared" si="3"/>
        <v>931.7</v>
      </c>
      <c r="G9" s="61">
        <f t="shared" si="3"/>
        <v>1024.8700000000001</v>
      </c>
    </row>
    <row r="10" spans="2:7" ht="18.95" customHeight="1" x14ac:dyDescent="0.25"/>
    <row r="11" spans="2:7" ht="18.95" customHeight="1" x14ac:dyDescent="0.25"/>
    <row r="13" spans="2:7" x14ac:dyDescent="0.25">
      <c r="B13" s="22"/>
      <c r="C13" s="22"/>
    </row>
    <row r="14" spans="2:7" x14ac:dyDescent="0.25">
      <c r="B14" s="22"/>
      <c r="C14" s="22"/>
    </row>
    <row r="15" spans="2:7" x14ac:dyDescent="0.25">
      <c r="B15" s="22"/>
      <c r="C15" s="22"/>
    </row>
    <row r="16" spans="2:7" x14ac:dyDescent="0.25">
      <c r="B16" s="22"/>
      <c r="C16" s="22"/>
    </row>
    <row r="17" spans="2:3" x14ac:dyDescent="0.25">
      <c r="B17" s="22"/>
      <c r="C17" s="22"/>
    </row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  <row r="22" spans="2:3" x14ac:dyDescent="0.25">
      <c r="B22" s="22"/>
      <c r="C22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6.28515625" customWidth="1"/>
    <col min="3" max="7" width="10.7109375" customWidth="1"/>
    <col min="8" max="8" width="13.140625" customWidth="1"/>
    <col min="9" max="9" width="11.7109375" customWidth="1"/>
    <col min="10" max="10" width="11.5703125" customWidth="1"/>
    <col min="11" max="11" width="15.42578125" bestFit="1" customWidth="1"/>
  </cols>
  <sheetData>
    <row r="1" spans="2:7" ht="45" customHeight="1" x14ac:dyDescent="0.7">
      <c r="B1" s="16" t="s">
        <v>68</v>
      </c>
    </row>
    <row r="2" spans="2:7" x14ac:dyDescent="0.25">
      <c r="B2" s="17"/>
    </row>
    <row r="3" spans="2:7" x14ac:dyDescent="0.25">
      <c r="D3" s="30" t="s">
        <v>23</v>
      </c>
      <c r="E3" s="30"/>
      <c r="F3" s="31"/>
      <c r="G3" s="31"/>
    </row>
    <row r="4" spans="2:7" ht="18.95" customHeight="1" x14ac:dyDescent="0.25">
      <c r="D4" s="33">
        <v>2013</v>
      </c>
      <c r="E4" s="35">
        <v>2014</v>
      </c>
      <c r="F4" s="33">
        <v>2015</v>
      </c>
      <c r="G4" s="29">
        <v>2016</v>
      </c>
    </row>
    <row r="5" spans="2:7" ht="18.95" customHeight="1" x14ac:dyDescent="0.25">
      <c r="D5" s="34">
        <v>0.05</v>
      </c>
      <c r="E5" s="36">
        <v>0.08</v>
      </c>
      <c r="F5" s="34">
        <v>0.1</v>
      </c>
      <c r="G5" s="32">
        <v>0.1</v>
      </c>
    </row>
    <row r="6" spans="2:7" ht="18.95" customHeight="1" x14ac:dyDescent="0.25"/>
    <row r="7" spans="2:7" ht="18.95" customHeight="1" x14ac:dyDescent="0.25">
      <c r="B7" s="23" t="s">
        <v>18</v>
      </c>
    </row>
    <row r="8" spans="2:7" ht="18.95" customHeight="1" x14ac:dyDescent="0.25">
      <c r="B8" s="24" t="s">
        <v>17</v>
      </c>
      <c r="C8" s="27">
        <v>2012</v>
      </c>
      <c r="D8" s="27">
        <v>2013</v>
      </c>
      <c r="E8" s="27">
        <v>2014</v>
      </c>
      <c r="F8" s="28">
        <v>2015</v>
      </c>
      <c r="G8" s="28">
        <v>2016</v>
      </c>
    </row>
    <row r="9" spans="2:7" ht="18.95" customHeight="1" x14ac:dyDescent="0.25">
      <c r="B9" s="20" t="s">
        <v>19</v>
      </c>
      <c r="C9" s="25">
        <v>800</v>
      </c>
      <c r="D9" s="55">
        <f>C9+C9*D$5</f>
        <v>840</v>
      </c>
      <c r="E9" s="55">
        <f t="shared" ref="E9:G9" si="0">D9+D9*E$5</f>
        <v>907.2</v>
      </c>
      <c r="F9" s="55">
        <f t="shared" si="0"/>
        <v>997.92000000000007</v>
      </c>
      <c r="G9" s="55">
        <f t="shared" si="0"/>
        <v>1097.712</v>
      </c>
    </row>
    <row r="10" spans="2:7" ht="18.95" customHeight="1" x14ac:dyDescent="0.25">
      <c r="B10" s="20" t="s">
        <v>20</v>
      </c>
      <c r="C10" s="25">
        <v>750</v>
      </c>
      <c r="D10" s="55">
        <f t="shared" ref="D10:G10" si="1">C10+C10*D$5</f>
        <v>787.5</v>
      </c>
      <c r="E10" s="55">
        <f t="shared" si="1"/>
        <v>850.5</v>
      </c>
      <c r="F10" s="55">
        <f t="shared" si="1"/>
        <v>935.55</v>
      </c>
      <c r="G10" s="70">
        <f t="shared" si="1"/>
        <v>1029.105</v>
      </c>
    </row>
    <row r="11" spans="2:7" ht="18.95" customHeight="1" x14ac:dyDescent="0.25">
      <c r="B11" s="20" t="s">
        <v>21</v>
      </c>
      <c r="C11" s="25">
        <v>650</v>
      </c>
      <c r="D11" s="55">
        <f t="shared" ref="D11:G11" si="2">C11+C11*D$5</f>
        <v>682.5</v>
      </c>
      <c r="E11" s="55">
        <f t="shared" si="2"/>
        <v>737.1</v>
      </c>
      <c r="F11" s="55">
        <f t="shared" si="2"/>
        <v>810.81000000000006</v>
      </c>
      <c r="G11" s="70">
        <f t="shared" si="2"/>
        <v>891.89100000000008</v>
      </c>
    </row>
    <row r="12" spans="2:7" ht="18.95" customHeight="1" x14ac:dyDescent="0.25">
      <c r="B12" s="21" t="s">
        <v>22</v>
      </c>
      <c r="C12" s="26">
        <v>700</v>
      </c>
      <c r="D12" s="61">
        <f t="shared" ref="D12:G12" si="3">C12+C12*D$5</f>
        <v>735</v>
      </c>
      <c r="E12" s="61">
        <f t="shared" si="3"/>
        <v>793.8</v>
      </c>
      <c r="F12" s="61">
        <f t="shared" si="3"/>
        <v>873.18</v>
      </c>
      <c r="G12" s="71">
        <f t="shared" si="3"/>
        <v>960.49799999999993</v>
      </c>
    </row>
    <row r="13" spans="2:7" ht="18.95" customHeight="1" x14ac:dyDescent="0.25"/>
    <row r="14" spans="2:7" ht="18.95" customHeight="1" x14ac:dyDescent="0.25"/>
    <row r="16" spans="2:7" x14ac:dyDescent="0.25">
      <c r="B16" s="22"/>
      <c r="C16" s="22"/>
    </row>
    <row r="17" spans="2:3" x14ac:dyDescent="0.25">
      <c r="B17" s="22"/>
      <c r="C17" s="22"/>
    </row>
    <row r="18" spans="2:3" x14ac:dyDescent="0.25">
      <c r="B18" s="22"/>
      <c r="C18" s="22"/>
    </row>
    <row r="19" spans="2:3" x14ac:dyDescent="0.25">
      <c r="B19" s="22"/>
      <c r="C19" s="22"/>
    </row>
    <row r="20" spans="2:3" x14ac:dyDescent="0.25">
      <c r="B20" s="22"/>
      <c r="C20" s="22"/>
    </row>
    <row r="21" spans="2:3" x14ac:dyDescent="0.25">
      <c r="B21" s="22"/>
      <c r="C21" s="22"/>
    </row>
    <row r="22" spans="2:3" x14ac:dyDescent="0.25">
      <c r="B22" s="22"/>
      <c r="C22" s="22"/>
    </row>
    <row r="23" spans="2:3" x14ac:dyDescent="0.25">
      <c r="B23" s="22"/>
      <c r="C23" s="22"/>
    </row>
    <row r="24" spans="2:3" x14ac:dyDescent="0.25">
      <c r="B24" s="22"/>
      <c r="C24" s="22"/>
    </row>
    <row r="25" spans="2:3" x14ac:dyDescent="0.25">
      <c r="B25" s="22"/>
      <c r="C25" s="2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Formeln eingeben</vt:lpstr>
      <vt:lpstr>Zellbezüge nutzen</vt:lpstr>
      <vt:lpstr>Formeln übertragen (1)</vt:lpstr>
      <vt:lpstr>Formeln übertragen (2)</vt:lpstr>
      <vt:lpstr>Formeln übertragen (3)</vt:lpstr>
      <vt:lpstr>Formeln übertragen (4)</vt:lpstr>
      <vt:lpstr>Formeln übertragen (5)</vt:lpstr>
    </vt:vector>
  </TitlesOfParts>
  <Manager>Microsoft Press</Manager>
  <Company>Hügemann Informatik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Das Handbuch</dc:title>
  <dc:subject>Kapitel 3</dc:subject>
  <dc:creator>Hildegard Hügemann</dc:creator>
  <dc:description>www.huegemann-informatik.de_x000d_
www.office2013-blog.de_x000d_
www.anwendertage.de</dc:description>
  <cp:lastModifiedBy>HH</cp:lastModifiedBy>
  <cp:revision>42</cp:revision>
  <cp:lastPrinted>2013-02-13T14:40:11Z</cp:lastPrinted>
  <dcterms:created xsi:type="dcterms:W3CDTF">2013-01-04T11:19:10Z</dcterms:created>
  <dcterms:modified xsi:type="dcterms:W3CDTF">2013-05-31T10:28:17Z</dcterms:modified>
  <cp:category>Excel-Lösungsdatei</cp:category>
</cp:coreProperties>
</file>