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ublikationen\MSPress\ExcelFunktionen4\Kap01\"/>
    </mc:Choice>
  </mc:AlternateContent>
  <bookViews>
    <workbookView xWindow="0" yWindow="0" windowWidth="23040" windowHeight="7980" tabRatio="813"/>
  </bookViews>
  <sheets>
    <sheet name="Bevölkerung (Rohdaten) " sheetId="2" r:id="rId1"/>
    <sheet name="Erwerbsstatus (Rohdaten)" sheetId="1" r:id="rId2"/>
    <sheet name="Bevölkerungsdaten Tabelle" sheetId="8" r:id="rId3"/>
    <sheet name="Bevölkerung (Rohdaten)  (2)" sheetId="3" r:id="rId4"/>
    <sheet name="Erwerbsstatus (Rohdaten) (2)" sheetId="4" r:id="rId5"/>
    <sheet name="Serienbrief" sheetId="7" r:id="rId6"/>
  </sheets>
  <definedNames>
    <definedName name="Datenschnitt_Position">#N/A</definedName>
  </definedNames>
  <calcPr calcId="152511"/>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7"/>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1" l="1"/>
  <c r="D5" i="1"/>
  <c r="E5" i="1"/>
  <c r="B5" i="1"/>
  <c r="F3" i="1" l="1"/>
  <c r="F4" i="1"/>
</calcChain>
</file>

<file path=xl/sharedStrings.xml><?xml version="1.0" encoding="utf-8"?>
<sst xmlns="http://schemas.openxmlformats.org/spreadsheetml/2006/main" count="95" uniqueCount="35">
  <si>
    <t xml:space="preserve">  2009  </t>
  </si>
  <si>
    <t xml:space="preserve">  2010  </t>
  </si>
  <si>
    <t xml:space="preserve">  2011  </t>
  </si>
  <si>
    <t>Erwerbstätige im Inland</t>
  </si>
  <si>
    <t>Erwerbstätige Inländer</t>
  </si>
  <si>
    <t>Erwerbslose</t>
  </si>
  <si>
    <t>Erwerbspersonen</t>
  </si>
  <si>
    <t xml:space="preserve">Eheschließungen </t>
  </si>
  <si>
    <t xml:space="preserve">Lebendgeborene </t>
  </si>
  <si>
    <t xml:space="preserve">dar.: Ausländer/-innen </t>
  </si>
  <si>
    <t xml:space="preserve">Bevölkerungsstand </t>
  </si>
  <si>
    <t>davon Ausländer</t>
  </si>
  <si>
    <t>Ehescheidungen</t>
  </si>
  <si>
    <t>Gestorbene</t>
  </si>
  <si>
    <t>Nichtehelich Lebendgeborene</t>
  </si>
  <si>
    <t>Beschreibung</t>
  </si>
  <si>
    <t>Wert</t>
  </si>
  <si>
    <t>Jahr</t>
  </si>
  <si>
    <t>Erwerbstätige gesamt</t>
  </si>
  <si>
    <t>Sara Unverhau</t>
  </si>
  <si>
    <t>Egbert Jeschke</t>
  </si>
  <si>
    <t>Eckehard Pfeifer</t>
  </si>
  <si>
    <t>Bodo Fienitz</t>
  </si>
  <si>
    <t>Helmut Reinke</t>
  </si>
  <si>
    <t>Unverhau</t>
  </si>
  <si>
    <t>Reinke</t>
  </si>
  <si>
    <t>Jeschke</t>
  </si>
  <si>
    <t>Pfeifer</t>
  </si>
  <si>
    <t>Fienitz</t>
  </si>
  <si>
    <t>Nachnamen</t>
  </si>
  <si>
    <t>2009</t>
  </si>
  <si>
    <t>2010</t>
  </si>
  <si>
    <t>2011</t>
  </si>
  <si>
    <t>Position</t>
  </si>
  <si>
    <t>Vorname Name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</si>
</sst>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2" fillId="0" borderId="0" applyFont="0" applyFill="0" applyBorder="0" applyAlignment="0" applyProtection="0"/>
  </cellStyleXfs>
  <cellXfs count="9">
    <xf numFmtId="0" fontId="0" fillId="0" borderId="0" xfId="0"/>
    <xf numFmtId="0" fontId="0" fillId="0" borderId="0" xfId="0" applyAlignment="1">
      <alignment horizontal="center"/>
    </xf>
    <xf numFmtId="49" fontId="0" fillId="0" borderId="0" xfId="0" applyNumberFormat="1"/>
    <xf numFmtId="49" fontId="0" fillId="0" borderId="0" xfId="0" applyNumberFormat="1" applyAlignment="1">
      <alignment horizontal="center"/>
    </xf>
    <xf numFmtId="10" fontId="1" fillId="0" borderId="0" xfId="0" applyNumberFormat="1" applyFont="1"/>
    <xf numFmtId="3" fontId="0" fillId="0" borderId="0" xfId="0" applyNumberFormat="1"/>
    <xf numFmtId="3" fontId="0" fillId="0" borderId="0" xfId="1" applyNumberFormat="1" applyFont="1"/>
    <xf numFmtId="3" fontId="1" fillId="0" borderId="0" xfId="0" applyNumberFormat="1" applyFont="1"/>
    <xf numFmtId="0" fontId="1" fillId="0" borderId="0" xfId="0" applyFont="1"/>
  </cellXfs>
  <cellStyles count="2">
    <cellStyle name="Komma" xfId="1" builtinId="3"/>
    <cellStyle name="Standard" xfId="0" builtinId="0"/>
  </cellStyles>
  <dxfs count="5">
    <dxf>
      <font>
        <b val="0"/>
        <i val="0"/>
        <strike val="0"/>
        <condense val="0"/>
        <extend val="0"/>
        <outline val="0"/>
        <shadow val="0"/>
        <u val="none"/>
        <vertAlign val="baseline"/>
        <sz val="11"/>
        <color theme="1"/>
        <name val="Calibri"/>
        <scheme val="minor"/>
      </font>
      <numFmt numFmtId="3" formatCode="#,##0"/>
    </dxf>
    <dxf>
      <font>
        <b val="0"/>
        <i val="0"/>
        <strike val="0"/>
        <condense val="0"/>
        <extend val="0"/>
        <outline val="0"/>
        <shadow val="0"/>
        <u val="none"/>
        <vertAlign val="baseline"/>
        <sz val="11"/>
        <color theme="1"/>
        <name val="Calibri"/>
        <scheme val="minor"/>
      </font>
      <numFmt numFmtId="3" formatCode="#,##0"/>
    </dxf>
    <dxf>
      <font>
        <b val="0"/>
        <i val="0"/>
        <strike val="0"/>
        <condense val="0"/>
        <extend val="0"/>
        <outline val="0"/>
        <shadow val="0"/>
        <u val="none"/>
        <vertAlign val="baseline"/>
        <sz val="11"/>
        <color theme="1"/>
        <name val="Calibri"/>
        <scheme val="minor"/>
      </font>
      <numFmt numFmtId="3" formatCode="#,##0"/>
    </dxf>
    <dxf>
      <font>
        <b val="0"/>
        <i val="0"/>
        <strike val="0"/>
        <condense val="0"/>
        <extend val="0"/>
        <outline val="0"/>
        <shadow val="0"/>
        <u val="none"/>
        <vertAlign val="baseline"/>
        <sz val="11"/>
        <color theme="1"/>
        <name val="Calibri"/>
        <scheme val="minor"/>
      </font>
    </dxf>
    <dxf>
      <numFmt numFmtId="30" formatCode="@"/>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'Erwerbsstatus (Rohdaten)'!$A$2</c:f>
              <c:strCache>
                <c:ptCount val="1"/>
                <c:pt idx="0">
                  <c:v>Erwerbstätige im Inland</c:v>
                </c:pt>
              </c:strCache>
            </c:strRef>
          </c:tx>
          <c:spPr>
            <a:solidFill>
              <a:schemeClr val="accent1"/>
            </a:solidFill>
            <a:ln>
              <a:noFill/>
            </a:ln>
            <a:effectLst/>
          </c:spPr>
          <c:invertIfNegative val="0"/>
          <c:cat>
            <c:strRef>
              <c:f>'Erwerbsstatus (Rohdaten)'!$B$1:$E$1</c:f>
              <c:strCache>
                <c:ptCount val="4"/>
                <c:pt idx="0">
                  <c:v>  2009  </c:v>
                </c:pt>
                <c:pt idx="1">
                  <c:v>  2010  </c:v>
                </c:pt>
                <c:pt idx="2">
                  <c:v>  2011  </c:v>
                </c:pt>
                <c:pt idx="3">
                  <c:v>2012</c:v>
                </c:pt>
              </c:strCache>
            </c:strRef>
          </c:cat>
          <c:val>
            <c:numRef>
              <c:f>'Erwerbsstatus (Rohdaten)'!$B$2:$E$2</c:f>
              <c:numCache>
                <c:formatCode>#,##0</c:formatCode>
                <c:ptCount val="4"/>
                <c:pt idx="0">
                  <c:v>40370000</c:v>
                </c:pt>
                <c:pt idx="1">
                  <c:v>40603000</c:v>
                </c:pt>
                <c:pt idx="2">
                  <c:v>41164000</c:v>
                </c:pt>
                <c:pt idx="3">
                  <c:v>41943000</c:v>
                </c:pt>
              </c:numCache>
            </c:numRef>
          </c:val>
        </c:ser>
        <c:ser>
          <c:idx val="1"/>
          <c:order val="1"/>
          <c:tx>
            <c:strRef>
              <c:f>'Erwerbsstatus (Rohdaten)'!$A$3</c:f>
              <c:strCache>
                <c:ptCount val="1"/>
                <c:pt idx="0">
                  <c:v>Erwerbstätige Inländer</c:v>
                </c:pt>
              </c:strCache>
            </c:strRef>
          </c:tx>
          <c:spPr>
            <a:solidFill>
              <a:schemeClr val="accent2"/>
            </a:solidFill>
            <a:ln>
              <a:noFill/>
            </a:ln>
            <a:effectLst/>
          </c:spPr>
          <c:invertIfNegative val="0"/>
          <c:cat>
            <c:strRef>
              <c:f>'Erwerbsstatus (Rohdaten)'!$B$1:$E$1</c:f>
              <c:strCache>
                <c:ptCount val="4"/>
                <c:pt idx="0">
                  <c:v>  2009  </c:v>
                </c:pt>
                <c:pt idx="1">
                  <c:v>  2010  </c:v>
                </c:pt>
                <c:pt idx="2">
                  <c:v>  2011  </c:v>
                </c:pt>
                <c:pt idx="3">
                  <c:v>2012</c:v>
                </c:pt>
              </c:strCache>
            </c:strRef>
          </c:cat>
          <c:val>
            <c:numRef>
              <c:f>'Erwerbsstatus (Rohdaten)'!$B$3:$E$3</c:f>
              <c:numCache>
                <c:formatCode>#,##0</c:formatCode>
                <c:ptCount val="4"/>
                <c:pt idx="0">
                  <c:v>40323000</c:v>
                </c:pt>
                <c:pt idx="1">
                  <c:v>40566000</c:v>
                </c:pt>
                <c:pt idx="2">
                  <c:v>41116000</c:v>
                </c:pt>
                <c:pt idx="3">
                  <c:v>41870000</c:v>
                </c:pt>
              </c:numCache>
            </c:numRef>
          </c:val>
        </c:ser>
        <c:ser>
          <c:idx val="2"/>
          <c:order val="2"/>
          <c:tx>
            <c:strRef>
              <c:f>'Erwerbsstatus (Rohdaten)'!$A$4</c:f>
              <c:strCache>
                <c:ptCount val="1"/>
                <c:pt idx="0">
                  <c:v>Erwerbslose</c:v>
                </c:pt>
              </c:strCache>
            </c:strRef>
          </c:tx>
          <c:spPr>
            <a:solidFill>
              <a:schemeClr val="accent3"/>
            </a:solidFill>
            <a:ln>
              <a:noFill/>
            </a:ln>
            <a:effectLst/>
          </c:spPr>
          <c:invertIfNegative val="0"/>
          <c:cat>
            <c:strRef>
              <c:f>'Erwerbsstatus (Rohdaten)'!$B$1:$E$1</c:f>
              <c:strCache>
                <c:ptCount val="4"/>
                <c:pt idx="0">
                  <c:v>  2009  </c:v>
                </c:pt>
                <c:pt idx="1">
                  <c:v>  2010  </c:v>
                </c:pt>
                <c:pt idx="2">
                  <c:v>  2011  </c:v>
                </c:pt>
                <c:pt idx="3">
                  <c:v>2012</c:v>
                </c:pt>
              </c:strCache>
            </c:strRef>
          </c:cat>
          <c:val>
            <c:numRef>
              <c:f>'Erwerbsstatus (Rohdaten)'!$B$4:$E$4</c:f>
              <c:numCache>
                <c:formatCode>#,##0</c:formatCode>
                <c:ptCount val="4"/>
                <c:pt idx="0">
                  <c:v>3228000</c:v>
                </c:pt>
                <c:pt idx="1">
                  <c:v>2946000</c:v>
                </c:pt>
                <c:pt idx="2">
                  <c:v>2502000</c:v>
                </c:pt>
                <c:pt idx="3">
                  <c:v>2240000</c:v>
                </c:pt>
              </c:numCache>
            </c:numRef>
          </c:val>
        </c:ser>
        <c:dLbls>
          <c:showLegendKey val="0"/>
          <c:showVal val="0"/>
          <c:showCatName val="0"/>
          <c:showSerName val="0"/>
          <c:showPercent val="0"/>
          <c:showBubbleSize val="0"/>
        </c:dLbls>
        <c:gapWidth val="219"/>
        <c:overlap val="-27"/>
        <c:axId val="609221776"/>
        <c:axId val="609221384"/>
      </c:barChart>
      <c:lineChart>
        <c:grouping val="standard"/>
        <c:varyColors val="0"/>
        <c:ser>
          <c:idx val="3"/>
          <c:order val="3"/>
          <c:tx>
            <c:strRef>
              <c:f>'Erwerbsstatus (Rohdaten)'!$A$5</c:f>
              <c:strCache>
                <c:ptCount val="1"/>
                <c:pt idx="0">
                  <c:v>Erwerbstätige gesamt</c:v>
                </c:pt>
              </c:strCache>
            </c:strRef>
          </c:tx>
          <c:spPr>
            <a:ln w="28575" cap="rnd">
              <a:solidFill>
                <a:schemeClr val="accent4"/>
              </a:solidFill>
              <a:round/>
            </a:ln>
            <a:effectLst/>
          </c:spPr>
          <c:marker>
            <c:symbol val="none"/>
          </c:marker>
          <c:cat>
            <c:strRef>
              <c:f>'Erwerbsstatus (Rohdaten)'!$B$1:$E$1</c:f>
              <c:strCache>
                <c:ptCount val="4"/>
                <c:pt idx="0">
                  <c:v>  2009  </c:v>
                </c:pt>
                <c:pt idx="1">
                  <c:v>  2010  </c:v>
                </c:pt>
                <c:pt idx="2">
                  <c:v>  2011  </c:v>
                </c:pt>
                <c:pt idx="3">
                  <c:v>2012</c:v>
                </c:pt>
              </c:strCache>
            </c:strRef>
          </c:cat>
          <c:val>
            <c:numRef>
              <c:f>'Erwerbsstatus (Rohdaten)'!$B$5:$E$5</c:f>
              <c:numCache>
                <c:formatCode>#,##0</c:formatCode>
                <c:ptCount val="4"/>
                <c:pt idx="0">
                  <c:v>43551000</c:v>
                </c:pt>
                <c:pt idx="1">
                  <c:v>43512000</c:v>
                </c:pt>
                <c:pt idx="2">
                  <c:v>43618000</c:v>
                </c:pt>
                <c:pt idx="3">
                  <c:v>44110000</c:v>
                </c:pt>
              </c:numCache>
            </c:numRef>
          </c:val>
          <c:smooth val="0"/>
        </c:ser>
        <c:dLbls>
          <c:showLegendKey val="0"/>
          <c:showVal val="0"/>
          <c:showCatName val="0"/>
          <c:showSerName val="0"/>
          <c:showPercent val="0"/>
          <c:showBubbleSize val="0"/>
        </c:dLbls>
        <c:marker val="1"/>
        <c:smooth val="0"/>
        <c:axId val="609221776"/>
        <c:axId val="609221384"/>
      </c:lineChart>
      <c:catAx>
        <c:axId val="609221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09221384"/>
        <c:crosses val="autoZero"/>
        <c:auto val="1"/>
        <c:lblAlgn val="ctr"/>
        <c:lblOffset val="100"/>
        <c:noMultiLvlLbl val="0"/>
      </c:catAx>
      <c:valAx>
        <c:axId val="6092213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092217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495300</xdr:colOff>
      <xdr:row>5</xdr:row>
      <xdr:rowOff>185737</xdr:rowOff>
    </xdr:from>
    <xdr:to>
      <xdr:col>9</xdr:col>
      <xdr:colOff>361950</xdr:colOff>
      <xdr:row>20</xdr:row>
      <xdr:rowOff>71437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4</xdr:col>
      <xdr:colOff>142875</xdr:colOff>
      <xdr:row>0</xdr:row>
      <xdr:rowOff>38100</xdr:rowOff>
    </xdr:from>
    <xdr:to>
      <xdr:col>6</xdr:col>
      <xdr:colOff>447675</xdr:colOff>
      <xdr:row>13</xdr:row>
      <xdr:rowOff>85725</xdr:rowOff>
    </xdr:to>
    <mc:AlternateContent xmlns:mc="http://schemas.openxmlformats.org/markup-compatibility/2006" xmlns:sle15="http://schemas.microsoft.com/office/drawing/2012/slicer">
      <mc:Choice Requires="sle15">
        <xdr:graphicFrame macro="">
          <xdr:nvGraphicFramePr>
            <xdr:cNvPr id="8" name="Position"/>
            <xdr:cNvGraphicFramePr/>
          </xdr:nvGraphicFramePr>
          <xdr:xfrm>
            <a:off x="0" y="0"/>
            <a:ext cx="0" cy="0"/>
          </xdr:xfrm>
          <a:graphic>
            <a:graphicData uri="http://schemas.microsoft.com/office/drawing/2010/slicer">
              <sle:slicer xmlns:sle="http://schemas.microsoft.com/office/drawing/2010/slicer" name="Position"/>
            </a:graphicData>
          </a:graphic>
        </xdr:graphicFrame>
      </mc:Choice>
      <mc:Fallback xmlns="">
        <xdr:sp macro="" textlink="">
          <xdr:nvSpPr>
            <xdr:cNvPr id="0" name=""/>
            <xdr:cNvSpPr>
              <a:spLocks noTextEdit="1"/>
            </xdr:cNvSpPr>
          </xdr:nvSpPr>
          <xdr:spPr>
            <a:xfrm>
              <a:off x="5172075" y="38100"/>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ab Excel 2013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Position" sourceName="Position">
  <extLst>
    <x:ext xmlns:x15="http://schemas.microsoft.com/office/spreadsheetml/2010/11/main" uri="{2F2917AC-EB37-4324-AD4E-5DD8C200BD13}">
      <x15:tableSlicerCache tableId="2"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osition" cache="Datenschnitt_Position" caption="Position" rowHeight="241300"/>
</slicers>
</file>

<file path=xl/tables/table1.xml><?xml version="1.0" encoding="utf-8"?>
<table xmlns="http://schemas.openxmlformats.org/spreadsheetml/2006/main" id="2" name="Tabelle2" displayName="Tabelle2" ref="A1:D10" totalsRowShown="0" headerRowDxfId="4" dataDxfId="3" dataCellStyle="Komma">
  <autoFilter ref="A1:D10"/>
  <tableColumns count="4">
    <tableColumn id="1" name="Position"/>
    <tableColumn id="2" name="2009" dataDxfId="2" dataCellStyle="Komma"/>
    <tableColumn id="3" name="2010" dataDxfId="1" dataCellStyle="Komma"/>
    <tableColumn id="4" name="2011" dataDxfId="0" dataCellStyle="Komma"/>
  </tableColumns>
  <tableStyleInfo name="TableStyleLight1"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Lariss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tabSelected="1" workbookViewId="0"/>
  </sheetViews>
  <sheetFormatPr baseColWidth="10" defaultRowHeight="15" x14ac:dyDescent="0.25"/>
  <cols>
    <col min="1" max="1" width="28.7109375" customWidth="1"/>
    <col min="2" max="4" width="15.5703125" bestFit="1" customWidth="1"/>
  </cols>
  <sheetData>
    <row r="1" spans="1:4" x14ac:dyDescent="0.25">
      <c r="B1" s="3">
        <v>2009</v>
      </c>
      <c r="C1" s="3">
        <v>2010</v>
      </c>
      <c r="D1" s="3">
        <v>2011</v>
      </c>
    </row>
    <row r="2" spans="1:4" x14ac:dyDescent="0.25">
      <c r="A2" t="s">
        <v>10</v>
      </c>
      <c r="B2" s="6">
        <v>81802000</v>
      </c>
      <c r="C2" s="6">
        <v>81752000</v>
      </c>
      <c r="D2" s="6">
        <v>81844000</v>
      </c>
    </row>
    <row r="3" spans="1:4" x14ac:dyDescent="0.25">
      <c r="A3" t="s">
        <v>11</v>
      </c>
      <c r="B3" s="6">
        <v>7134000</v>
      </c>
      <c r="C3" s="6">
        <v>7199000</v>
      </c>
      <c r="D3" s="6">
        <v>7410000</v>
      </c>
    </row>
    <row r="4" spans="1:4" x14ac:dyDescent="0.25">
      <c r="A4" t="s">
        <v>7</v>
      </c>
      <c r="B4" s="6">
        <v>378439</v>
      </c>
      <c r="C4" s="6">
        <v>382047</v>
      </c>
      <c r="D4" s="6">
        <v>377816</v>
      </c>
    </row>
    <row r="5" spans="1:4" x14ac:dyDescent="0.25">
      <c r="A5" t="s">
        <v>12</v>
      </c>
      <c r="B5" s="6">
        <v>185817</v>
      </c>
      <c r="C5" s="6">
        <v>187027</v>
      </c>
      <c r="D5" s="6">
        <v>187640</v>
      </c>
    </row>
    <row r="6" spans="1:4" x14ac:dyDescent="0.25">
      <c r="A6" t="s">
        <v>8</v>
      </c>
      <c r="B6" s="6">
        <v>665126</v>
      </c>
      <c r="C6" s="6">
        <v>677947</v>
      </c>
      <c r="D6" s="6">
        <v>662685</v>
      </c>
    </row>
    <row r="7" spans="1:4" x14ac:dyDescent="0.25">
      <c r="A7" t="s">
        <v>11</v>
      </c>
      <c r="B7" s="6">
        <v>32711</v>
      </c>
      <c r="C7" s="6">
        <v>33484</v>
      </c>
      <c r="D7" s="6">
        <v>31940</v>
      </c>
    </row>
    <row r="8" spans="1:4" x14ac:dyDescent="0.25">
      <c r="A8" t="s">
        <v>14</v>
      </c>
      <c r="B8" s="6">
        <v>217758</v>
      </c>
      <c r="C8" s="6">
        <v>225472</v>
      </c>
      <c r="D8" s="6">
        <v>224744</v>
      </c>
    </row>
    <row r="9" spans="1:4" x14ac:dyDescent="0.25">
      <c r="A9" t="s">
        <v>13</v>
      </c>
      <c r="B9" s="6">
        <v>854544</v>
      </c>
      <c r="C9" s="6">
        <v>858768</v>
      </c>
      <c r="D9" s="6">
        <v>852328</v>
      </c>
    </row>
    <row r="10" spans="1:4" x14ac:dyDescent="0.25">
      <c r="A10" t="s">
        <v>9</v>
      </c>
      <c r="B10" s="6">
        <v>20713</v>
      </c>
      <c r="C10" s="6">
        <v>20181</v>
      </c>
      <c r="D10" s="6">
        <v>20373</v>
      </c>
    </row>
  </sheetData>
  <pageMargins left="0.7" right="0.7" top="0.78740157499999996" bottom="0.78740157499999996" header="0.3" footer="0.3"/>
  <pageSetup paperSize="9" orientation="portrait" verticalDpi="300" r:id="rId1"/>
  <extLst>
    <ext xmlns:x14="http://schemas.microsoft.com/office/spreadsheetml/2009/9/main" uri="{05C60535-1F16-4fd2-B633-F4F36F0B64E0}">
      <x14:sparklineGroups xmlns:xm="http://schemas.microsoft.com/office/excel/2006/main">
        <x14:sparklineGroup type="column" displayEmptyCellsAs="span">
          <x14:colorSeries rgb="FF376092"/>
          <x14:colorNegative rgb="FFD00000"/>
          <x14:colorAxis rgb="FF000000"/>
          <x14:colorMarkers rgb="FFD00000"/>
          <x14:colorFirst rgb="FFD00000"/>
          <x14:colorLast rgb="FFD00000"/>
          <x14:colorHigh rgb="FFD00000"/>
          <x14:colorLow rgb="FFD00000"/>
          <x14:sparklines>
            <x14:sparkline>
              <xm:f>'Bevölkerung (Rohdaten) '!B2:D2</xm:f>
              <xm:sqref>E2</xm:sqref>
            </x14:sparkline>
            <x14:sparkline>
              <xm:f>'Bevölkerung (Rohdaten) '!B3:D3</xm:f>
              <xm:sqref>E3</xm:sqref>
            </x14:sparkline>
            <x14:sparkline>
              <xm:f>'Bevölkerung (Rohdaten) '!B4:D4</xm:f>
              <xm:sqref>E4</xm:sqref>
            </x14:sparkline>
            <x14:sparkline>
              <xm:f>'Bevölkerung (Rohdaten) '!B5:D5</xm:f>
              <xm:sqref>E5</xm:sqref>
            </x14:sparkline>
            <x14:sparkline>
              <xm:f>'Bevölkerung (Rohdaten) '!B6:D6</xm:f>
              <xm:sqref>E6</xm:sqref>
            </x14:sparkline>
            <x14:sparkline>
              <xm:f>'Bevölkerung (Rohdaten) '!B7:D7</xm:f>
              <xm:sqref>E7</xm:sqref>
            </x14:sparkline>
            <x14:sparkline>
              <xm:f>'Bevölkerung (Rohdaten) '!B8:D8</xm:f>
              <xm:sqref>E8</xm:sqref>
            </x14:sparkline>
            <x14:sparkline>
              <xm:f>'Bevölkerung (Rohdaten) '!B9:D9</xm:f>
              <xm:sqref>E9</xm:sqref>
            </x14:sparkline>
            <x14:sparkline>
              <xm:f>'Bevölkerung (Rohdaten) '!B10:D10</xm:f>
              <xm:sqref>E10</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baseColWidth="10" defaultRowHeight="15" x14ac:dyDescent="0.25"/>
  <cols>
    <col min="1" max="1" width="28.7109375" customWidth="1"/>
    <col min="4" max="4" width="13.42578125" customWidth="1"/>
  </cols>
  <sheetData>
    <row r="1" spans="1:6" x14ac:dyDescent="0.25">
      <c r="B1" s="1" t="s">
        <v>0</v>
      </c>
      <c r="C1" s="1" t="s">
        <v>1</v>
      </c>
      <c r="D1" s="1" t="s">
        <v>2</v>
      </c>
      <c r="E1" s="1">
        <v>2012</v>
      </c>
    </row>
    <row r="2" spans="1:6" x14ac:dyDescent="0.25">
      <c r="A2" t="s">
        <v>3</v>
      </c>
      <c r="B2" s="5">
        <v>40370000</v>
      </c>
      <c r="C2" s="5">
        <v>40603000</v>
      </c>
      <c r="D2" s="5">
        <v>41164000</v>
      </c>
      <c r="E2" s="5">
        <v>41943000</v>
      </c>
    </row>
    <row r="3" spans="1:6" x14ac:dyDescent="0.25">
      <c r="A3" t="s">
        <v>4</v>
      </c>
      <c r="B3" s="5">
        <v>40323000</v>
      </c>
      <c r="C3" s="5">
        <v>40566000</v>
      </c>
      <c r="D3" s="5">
        <v>41116000</v>
      </c>
      <c r="E3" s="5">
        <v>41870000</v>
      </c>
      <c r="F3" s="4">
        <f t="shared" ref="F3:F4" si="0">SUM(E3)/SUM($E$3:$E$4)</f>
        <v>0.94921786442983447</v>
      </c>
    </row>
    <row r="4" spans="1:6" x14ac:dyDescent="0.25">
      <c r="A4" t="s">
        <v>5</v>
      </c>
      <c r="B4" s="5">
        <v>3228000</v>
      </c>
      <c r="C4" s="5">
        <v>2946000</v>
      </c>
      <c r="D4" s="5">
        <v>2502000</v>
      </c>
      <c r="E4" s="5">
        <v>2240000</v>
      </c>
      <c r="F4" s="4">
        <f t="shared" si="0"/>
        <v>5.0782135570165497E-2</v>
      </c>
    </row>
    <row r="5" spans="1:6" x14ac:dyDescent="0.25">
      <c r="A5" t="s">
        <v>18</v>
      </c>
      <c r="B5" s="7">
        <f>SUM(B3:B4)</f>
        <v>43551000</v>
      </c>
      <c r="C5" s="7">
        <f t="shared" ref="C5:E5" si="1">SUM(C3:C4)</f>
        <v>43512000</v>
      </c>
      <c r="D5" s="7">
        <f t="shared" si="1"/>
        <v>43618000</v>
      </c>
      <c r="E5" s="7">
        <f t="shared" si="1"/>
        <v>44110000</v>
      </c>
      <c r="F5" s="4"/>
    </row>
    <row r="6" spans="1:6" x14ac:dyDescent="0.25">
      <c r="E6" s="4"/>
    </row>
    <row r="7" spans="1:6" x14ac:dyDescent="0.25">
      <c r="D7" s="5"/>
    </row>
  </sheetData>
  <pageMargins left="0.7" right="0.7" top="0.78740157499999996" bottom="0.78740157499999996" header="0.3" footer="0.3"/>
  <ignoredErrors>
    <ignoredError sqref="B5:E5" formulaRange="1"/>
    <ignoredError sqref="B1:E1" numberStoredAsText="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heetViews>
  <sheetFormatPr baseColWidth="10" defaultRowHeight="15" x14ac:dyDescent="0.25"/>
  <cols>
    <col min="1" max="1" width="28.7109375" customWidth="1"/>
    <col min="2" max="4" width="15.5703125" bestFit="1" customWidth="1"/>
  </cols>
  <sheetData>
    <row r="1" spans="1:4" x14ac:dyDescent="0.25">
      <c r="A1" t="s">
        <v>33</v>
      </c>
      <c r="B1" s="3" t="s">
        <v>30</v>
      </c>
      <c r="C1" s="3" t="s">
        <v>31</v>
      </c>
      <c r="D1" s="3" t="s">
        <v>32</v>
      </c>
    </row>
    <row r="2" spans="1:4" x14ac:dyDescent="0.25">
      <c r="A2" t="s">
        <v>10</v>
      </c>
      <c r="B2" s="6">
        <v>81802000</v>
      </c>
      <c r="C2" s="6">
        <v>81752000</v>
      </c>
      <c r="D2" s="6">
        <v>81844000</v>
      </c>
    </row>
    <row r="3" spans="1:4" x14ac:dyDescent="0.25">
      <c r="A3" t="s">
        <v>11</v>
      </c>
      <c r="B3" s="6">
        <v>7134000</v>
      </c>
      <c r="C3" s="6">
        <v>7199000</v>
      </c>
      <c r="D3" s="6">
        <v>7410000</v>
      </c>
    </row>
    <row r="4" spans="1:4" x14ac:dyDescent="0.25">
      <c r="A4" t="s">
        <v>7</v>
      </c>
      <c r="B4" s="6">
        <v>378439</v>
      </c>
      <c r="C4" s="6">
        <v>382047</v>
      </c>
      <c r="D4" s="6">
        <v>377816</v>
      </c>
    </row>
    <row r="5" spans="1:4" x14ac:dyDescent="0.25">
      <c r="A5" t="s">
        <v>12</v>
      </c>
      <c r="B5" s="6">
        <v>185817</v>
      </c>
      <c r="C5" s="6">
        <v>187027</v>
      </c>
      <c r="D5" s="6">
        <v>187640</v>
      </c>
    </row>
    <row r="6" spans="1:4" x14ac:dyDescent="0.25">
      <c r="A6" t="s">
        <v>8</v>
      </c>
      <c r="B6" s="6">
        <v>665126</v>
      </c>
      <c r="C6" s="6">
        <v>677947</v>
      </c>
      <c r="D6" s="6">
        <v>662685</v>
      </c>
    </row>
    <row r="7" spans="1:4" x14ac:dyDescent="0.25">
      <c r="A7" t="s">
        <v>11</v>
      </c>
      <c r="B7" s="6">
        <v>32711</v>
      </c>
      <c r="C7" s="6">
        <v>33484</v>
      </c>
      <c r="D7" s="6">
        <v>31940</v>
      </c>
    </row>
    <row r="8" spans="1:4" x14ac:dyDescent="0.25">
      <c r="A8" t="s">
        <v>14</v>
      </c>
      <c r="B8" s="6">
        <v>217758</v>
      </c>
      <c r="C8" s="6">
        <v>225472</v>
      </c>
      <c r="D8" s="6">
        <v>224744</v>
      </c>
    </row>
    <row r="9" spans="1:4" x14ac:dyDescent="0.25">
      <c r="A9" t="s">
        <v>13</v>
      </c>
      <c r="B9" s="6">
        <v>854544</v>
      </c>
      <c r="C9" s="6">
        <v>858768</v>
      </c>
      <c r="D9" s="6">
        <v>852328</v>
      </c>
    </row>
    <row r="10" spans="1:4" x14ac:dyDescent="0.25">
      <c r="A10" t="s">
        <v>9</v>
      </c>
      <c r="B10" s="6">
        <v>20713</v>
      </c>
      <c r="C10" s="6">
        <v>20181</v>
      </c>
      <c r="D10" s="6">
        <v>20373</v>
      </c>
    </row>
  </sheetData>
  <pageMargins left="0.7" right="0.7" top="0.78740157499999996" bottom="0.78740157499999996"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workbookViewId="0"/>
  </sheetViews>
  <sheetFormatPr baseColWidth="10" defaultRowHeight="15" x14ac:dyDescent="0.25"/>
  <cols>
    <col min="1" max="1" width="42.28515625" customWidth="1"/>
  </cols>
  <sheetData>
    <row r="1" spans="1:3" x14ac:dyDescent="0.25">
      <c r="A1" t="s">
        <v>15</v>
      </c>
      <c r="B1" t="s">
        <v>16</v>
      </c>
      <c r="C1" t="s">
        <v>17</v>
      </c>
    </row>
    <row r="2" spans="1:3" x14ac:dyDescent="0.25">
      <c r="A2" t="s">
        <v>10</v>
      </c>
      <c r="B2">
        <v>81802000</v>
      </c>
      <c r="C2" s="2">
        <v>2009</v>
      </c>
    </row>
    <row r="3" spans="1:3" x14ac:dyDescent="0.25">
      <c r="A3" t="s">
        <v>11</v>
      </c>
      <c r="B3">
        <v>7134000</v>
      </c>
      <c r="C3" s="2">
        <v>2009</v>
      </c>
    </row>
    <row r="4" spans="1:3" x14ac:dyDescent="0.25">
      <c r="A4" t="s">
        <v>7</v>
      </c>
      <c r="B4">
        <v>378439</v>
      </c>
      <c r="C4" s="2">
        <v>2009</v>
      </c>
    </row>
    <row r="5" spans="1:3" x14ac:dyDescent="0.25">
      <c r="A5" t="s">
        <v>12</v>
      </c>
      <c r="B5">
        <v>185817</v>
      </c>
      <c r="C5" s="2">
        <v>2009</v>
      </c>
    </row>
    <row r="6" spans="1:3" x14ac:dyDescent="0.25">
      <c r="A6" t="s">
        <v>8</v>
      </c>
      <c r="B6">
        <v>665126</v>
      </c>
      <c r="C6" s="2">
        <v>2009</v>
      </c>
    </row>
    <row r="7" spans="1:3" x14ac:dyDescent="0.25">
      <c r="A7" t="s">
        <v>11</v>
      </c>
      <c r="B7">
        <v>32711</v>
      </c>
      <c r="C7" s="2">
        <v>2009</v>
      </c>
    </row>
    <row r="8" spans="1:3" x14ac:dyDescent="0.25">
      <c r="A8" t="s">
        <v>14</v>
      </c>
      <c r="B8">
        <v>217758</v>
      </c>
      <c r="C8" s="2">
        <v>2009</v>
      </c>
    </row>
    <row r="9" spans="1:3" x14ac:dyDescent="0.25">
      <c r="A9" t="s">
        <v>13</v>
      </c>
      <c r="B9">
        <v>854544</v>
      </c>
      <c r="C9" s="2">
        <v>2009</v>
      </c>
    </row>
    <row r="10" spans="1:3" x14ac:dyDescent="0.25">
      <c r="A10" t="s">
        <v>9</v>
      </c>
      <c r="B10">
        <v>20713</v>
      </c>
      <c r="C10" s="2">
        <v>2009</v>
      </c>
    </row>
    <row r="11" spans="1:3" x14ac:dyDescent="0.25">
      <c r="A11" t="s">
        <v>10</v>
      </c>
      <c r="B11">
        <v>81752000</v>
      </c>
      <c r="C11" s="2">
        <v>2010</v>
      </c>
    </row>
    <row r="12" spans="1:3" x14ac:dyDescent="0.25">
      <c r="A12" t="s">
        <v>11</v>
      </c>
      <c r="B12">
        <v>7199000</v>
      </c>
      <c r="C12" s="2">
        <v>2010</v>
      </c>
    </row>
    <row r="13" spans="1:3" x14ac:dyDescent="0.25">
      <c r="A13" t="s">
        <v>7</v>
      </c>
      <c r="B13">
        <v>382047000</v>
      </c>
      <c r="C13" s="2">
        <v>2010</v>
      </c>
    </row>
    <row r="14" spans="1:3" x14ac:dyDescent="0.25">
      <c r="A14" t="s">
        <v>12</v>
      </c>
      <c r="B14">
        <v>187027</v>
      </c>
      <c r="C14" s="2">
        <v>2010</v>
      </c>
    </row>
    <row r="15" spans="1:3" x14ac:dyDescent="0.25">
      <c r="A15" t="s">
        <v>8</v>
      </c>
      <c r="B15">
        <v>677947</v>
      </c>
      <c r="C15" s="2">
        <v>2010</v>
      </c>
    </row>
    <row r="16" spans="1:3" x14ac:dyDescent="0.25">
      <c r="A16" t="s">
        <v>11</v>
      </c>
      <c r="B16">
        <v>33484</v>
      </c>
      <c r="C16" s="2">
        <v>2010</v>
      </c>
    </row>
    <row r="17" spans="1:3" x14ac:dyDescent="0.25">
      <c r="A17" t="s">
        <v>14</v>
      </c>
      <c r="B17">
        <v>225472</v>
      </c>
      <c r="C17" s="2">
        <v>2010</v>
      </c>
    </row>
    <row r="18" spans="1:3" x14ac:dyDescent="0.25">
      <c r="A18" t="s">
        <v>13</v>
      </c>
      <c r="B18">
        <v>858768</v>
      </c>
      <c r="C18" s="2">
        <v>2010</v>
      </c>
    </row>
    <row r="19" spans="1:3" x14ac:dyDescent="0.25">
      <c r="A19" t="s">
        <v>9</v>
      </c>
      <c r="B19">
        <v>20181</v>
      </c>
      <c r="C19" s="2">
        <v>2010</v>
      </c>
    </row>
    <row r="20" spans="1:3" x14ac:dyDescent="0.25">
      <c r="A20" t="s">
        <v>10</v>
      </c>
      <c r="B20">
        <v>81844000</v>
      </c>
      <c r="C20" s="2">
        <v>2011</v>
      </c>
    </row>
    <row r="21" spans="1:3" x14ac:dyDescent="0.25">
      <c r="A21" t="s">
        <v>11</v>
      </c>
      <c r="B21">
        <v>7410000</v>
      </c>
      <c r="C21" s="2">
        <v>2011</v>
      </c>
    </row>
    <row r="22" spans="1:3" x14ac:dyDescent="0.25">
      <c r="A22" t="s">
        <v>7</v>
      </c>
      <c r="B22">
        <v>377816000</v>
      </c>
      <c r="C22" s="2">
        <v>2011</v>
      </c>
    </row>
    <row r="23" spans="1:3" x14ac:dyDescent="0.25">
      <c r="A23" t="s">
        <v>12</v>
      </c>
      <c r="B23">
        <v>187640</v>
      </c>
      <c r="C23" s="2">
        <v>2011</v>
      </c>
    </row>
    <row r="24" spans="1:3" x14ac:dyDescent="0.25">
      <c r="A24" t="s">
        <v>8</v>
      </c>
      <c r="B24">
        <v>662685</v>
      </c>
      <c r="C24" s="2">
        <v>2011</v>
      </c>
    </row>
    <row r="25" spans="1:3" x14ac:dyDescent="0.25">
      <c r="A25" t="s">
        <v>11</v>
      </c>
      <c r="B25">
        <v>31940</v>
      </c>
      <c r="C25" s="2">
        <v>2011</v>
      </c>
    </row>
    <row r="26" spans="1:3" x14ac:dyDescent="0.25">
      <c r="A26" t="s">
        <v>14</v>
      </c>
      <c r="B26">
        <v>224744</v>
      </c>
      <c r="C26" s="2">
        <v>2011</v>
      </c>
    </row>
    <row r="27" spans="1:3" x14ac:dyDescent="0.25">
      <c r="A27" t="s">
        <v>13</v>
      </c>
      <c r="B27">
        <v>852328</v>
      </c>
      <c r="C27" s="2">
        <v>2011</v>
      </c>
    </row>
    <row r="28" spans="1:3" x14ac:dyDescent="0.25">
      <c r="A28" t="s">
        <v>9</v>
      </c>
      <c r="B28">
        <v>20373</v>
      </c>
      <c r="C28" s="2">
        <v>2011</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heetViews>
  <sheetFormatPr baseColWidth="10" defaultRowHeight="15" x14ac:dyDescent="0.25"/>
  <cols>
    <col min="1" max="1" width="28.7109375" customWidth="1"/>
  </cols>
  <sheetData>
    <row r="1" spans="1:7" x14ac:dyDescent="0.25">
      <c r="A1" t="s">
        <v>15</v>
      </c>
      <c r="B1" t="s">
        <v>16</v>
      </c>
      <c r="C1" t="s">
        <v>17</v>
      </c>
    </row>
    <row r="2" spans="1:7" x14ac:dyDescent="0.25">
      <c r="A2" t="s">
        <v>3</v>
      </c>
      <c r="B2">
        <v>40370000</v>
      </c>
      <c r="C2" s="1">
        <v>2009</v>
      </c>
    </row>
    <row r="3" spans="1:7" x14ac:dyDescent="0.25">
      <c r="A3" t="s">
        <v>4</v>
      </c>
      <c r="B3">
        <v>40323000</v>
      </c>
      <c r="C3" s="1">
        <v>2009</v>
      </c>
    </row>
    <row r="4" spans="1:7" x14ac:dyDescent="0.25">
      <c r="A4" t="s">
        <v>5</v>
      </c>
      <c r="B4">
        <v>3228000</v>
      </c>
      <c r="C4" s="1">
        <v>2009</v>
      </c>
      <c r="E4" s="1"/>
      <c r="G4" s="1"/>
    </row>
    <row r="5" spans="1:7" x14ac:dyDescent="0.25">
      <c r="A5" t="s">
        <v>6</v>
      </c>
      <c r="B5">
        <v>43551000</v>
      </c>
      <c r="C5" s="1">
        <v>2009</v>
      </c>
    </row>
    <row r="6" spans="1:7" x14ac:dyDescent="0.25">
      <c r="A6" t="s">
        <v>3</v>
      </c>
      <c r="B6">
        <v>40603000</v>
      </c>
      <c r="C6" s="1">
        <v>2010</v>
      </c>
    </row>
    <row r="7" spans="1:7" x14ac:dyDescent="0.25">
      <c r="A7" t="s">
        <v>4</v>
      </c>
      <c r="B7">
        <v>40566000</v>
      </c>
      <c r="C7" s="1">
        <v>2010</v>
      </c>
    </row>
    <row r="8" spans="1:7" x14ac:dyDescent="0.25">
      <c r="A8" t="s">
        <v>5</v>
      </c>
      <c r="B8">
        <v>2946000</v>
      </c>
      <c r="C8" s="1">
        <v>2010</v>
      </c>
    </row>
    <row r="9" spans="1:7" x14ac:dyDescent="0.25">
      <c r="A9" t="s">
        <v>6</v>
      </c>
      <c r="B9">
        <v>43512000</v>
      </c>
      <c r="C9" s="1">
        <v>2010</v>
      </c>
    </row>
    <row r="10" spans="1:7" x14ac:dyDescent="0.25">
      <c r="A10" t="s">
        <v>3</v>
      </c>
      <c r="B10">
        <v>41164000</v>
      </c>
      <c r="C10" s="1">
        <v>2011</v>
      </c>
    </row>
    <row r="11" spans="1:7" x14ac:dyDescent="0.25">
      <c r="A11" t="s">
        <v>4</v>
      </c>
      <c r="B11">
        <v>41116000</v>
      </c>
      <c r="C11" s="1">
        <v>2011</v>
      </c>
    </row>
    <row r="12" spans="1:7" x14ac:dyDescent="0.25">
      <c r="A12" t="s">
        <v>5</v>
      </c>
      <c r="B12">
        <v>2502000</v>
      </c>
      <c r="C12" s="1">
        <v>2011</v>
      </c>
    </row>
    <row r="13" spans="1:7" x14ac:dyDescent="0.25">
      <c r="A13" t="s">
        <v>6</v>
      </c>
      <c r="B13">
        <v>43618000</v>
      </c>
      <c r="C13" s="1">
        <v>2011</v>
      </c>
    </row>
    <row r="14" spans="1:7" x14ac:dyDescent="0.25">
      <c r="A14" t="s">
        <v>3</v>
      </c>
      <c r="B14">
        <v>41943000</v>
      </c>
      <c r="C14" s="1">
        <v>2012</v>
      </c>
    </row>
    <row r="15" spans="1:7" x14ac:dyDescent="0.25">
      <c r="A15" t="s">
        <v>4</v>
      </c>
      <c r="B15">
        <v>41870000</v>
      </c>
      <c r="C15" s="1">
        <v>2012</v>
      </c>
    </row>
    <row r="16" spans="1:7" x14ac:dyDescent="0.25">
      <c r="A16" t="s">
        <v>5</v>
      </c>
      <c r="B16">
        <v>2240000</v>
      </c>
      <c r="C16" s="1">
        <v>2012</v>
      </c>
    </row>
    <row r="17" spans="1:3" x14ac:dyDescent="0.25">
      <c r="A17" t="s">
        <v>6</v>
      </c>
      <c r="B17">
        <v>42520000</v>
      </c>
      <c r="C17" s="1">
        <v>2012</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2" sqref="A2"/>
    </sheetView>
  </sheetViews>
  <sheetFormatPr baseColWidth="10" defaultRowHeight="15" x14ac:dyDescent="0.25"/>
  <cols>
    <col min="1" max="1" width="15.5703125" bestFit="1" customWidth="1"/>
  </cols>
  <sheetData>
    <row r="1" spans="1:2" x14ac:dyDescent="0.25">
      <c r="A1" s="8" t="s">
        <v>34</v>
      </c>
      <c r="B1" s="8" t="s">
        <v>29</v>
      </c>
    </row>
    <row r="2" spans="1:2" x14ac:dyDescent="0.25">
      <c r="A2" t="s">
        <v>19</v>
      </c>
      <c r="B2" t="s">
        <v>24</v>
      </c>
    </row>
    <row r="3" spans="1:2" x14ac:dyDescent="0.25">
      <c r="A3" t="s">
        <v>23</v>
      </c>
      <c r="B3" t="s">
        <v>25</v>
      </c>
    </row>
    <row r="4" spans="1:2" x14ac:dyDescent="0.25">
      <c r="A4" t="s">
        <v>20</v>
      </c>
      <c r="B4" t="s">
        <v>26</v>
      </c>
    </row>
    <row r="5" spans="1:2" x14ac:dyDescent="0.25">
      <c r="A5" t="s">
        <v>21</v>
      </c>
      <c r="B5" t="s">
        <v>27</v>
      </c>
    </row>
    <row r="6" spans="1:2" x14ac:dyDescent="0.25">
      <c r="A6" t="s">
        <v>22</v>
      </c>
      <c r="B6" t="s">
        <v>28</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Bevölkerung (Rohdaten) </vt:lpstr>
      <vt:lpstr>Erwerbsstatus (Rohdaten)</vt:lpstr>
      <vt:lpstr>Bevölkerungsdaten Tabelle</vt:lpstr>
      <vt:lpstr>Bevölkerung (Rohdaten)  (2)</vt:lpstr>
      <vt:lpstr>Erwerbsstatus (Rohdaten) (2)</vt:lpstr>
      <vt:lpstr>Serienbrief</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Helmut Reinke</dc:creator>
  <cp:lastModifiedBy>Egbert Jeschke</cp:lastModifiedBy>
  <cp:lastPrinted>2013-01-20T10:54:47Z</cp:lastPrinted>
  <dcterms:created xsi:type="dcterms:W3CDTF">2012-12-30T08:55:48Z</dcterms:created>
  <dcterms:modified xsi:type="dcterms:W3CDTF">2013-02-03T11:30:45Z</dcterms:modified>
</cp:coreProperties>
</file>