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ublikationen\MSPress\ExcelFunktionen4\CD\Kap16\"/>
    </mc:Choice>
  </mc:AlternateContent>
  <bookViews>
    <workbookView xWindow="0" yWindow="0" windowWidth="28800" windowHeight="12585"/>
  </bookViews>
  <sheets>
    <sheet name="Bessel I" sheetId="1" r:id="rId1"/>
    <sheet name="Diagramm" sheetId="4" r:id="rId2"/>
  </sheets>
  <calcPr calcId="152511"/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N4" i="1"/>
  <c r="O4" i="1"/>
  <c r="P4" i="1"/>
  <c r="Q4" i="1"/>
  <c r="C4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C8" i="1"/>
  <c r="N5" i="1"/>
  <c r="O5" i="1"/>
  <c r="P5" i="1"/>
  <c r="Q5" i="1"/>
  <c r="N6" i="1"/>
  <c r="O6" i="1"/>
  <c r="P6" i="1"/>
  <c r="Q6" i="1"/>
  <c r="N7" i="1"/>
  <c r="O7" i="1"/>
  <c r="P7" i="1"/>
  <c r="Q7" i="1"/>
  <c r="D7" i="1"/>
  <c r="E7" i="1"/>
  <c r="F7" i="1"/>
  <c r="G7" i="1"/>
  <c r="H7" i="1"/>
  <c r="I7" i="1"/>
  <c r="J7" i="1"/>
  <c r="K7" i="1"/>
  <c r="L7" i="1"/>
  <c r="M7" i="1"/>
  <c r="C7" i="1"/>
  <c r="D6" i="1"/>
  <c r="E6" i="1"/>
  <c r="F6" i="1"/>
  <c r="G6" i="1"/>
  <c r="H6" i="1"/>
  <c r="I6" i="1"/>
  <c r="J6" i="1"/>
  <c r="K6" i="1"/>
  <c r="L6" i="1"/>
  <c r="M6" i="1"/>
  <c r="C6" i="1"/>
  <c r="C5" i="1"/>
  <c r="D5" i="1"/>
  <c r="E5" i="1"/>
  <c r="F5" i="1"/>
  <c r="G5" i="1"/>
  <c r="H5" i="1"/>
  <c r="I5" i="1"/>
  <c r="J5" i="1"/>
  <c r="K5" i="1"/>
  <c r="L5" i="1"/>
  <c r="M5" i="1"/>
</calcChain>
</file>

<file path=xl/sharedStrings.xml><?xml version="1.0" encoding="utf-8"?>
<sst xmlns="http://schemas.openxmlformats.org/spreadsheetml/2006/main" count="5" uniqueCount="5">
  <si>
    <t>x</t>
  </si>
  <si>
    <t>Ordnung</t>
  </si>
  <si>
    <r>
      <t>I</t>
    </r>
    <r>
      <rPr>
        <b/>
        <i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>(x)</t>
    </r>
  </si>
  <si>
    <t>Modifizierte Bessel-Funktion 1. Art</t>
  </si>
  <si>
    <r>
      <t>I</t>
    </r>
    <r>
      <rPr>
        <vertAlign val="subscript"/>
        <sz val="10"/>
        <rFont val="Arial"/>
        <family val="2"/>
      </rPr>
      <t>n</t>
    </r>
    <r>
      <rPr>
        <sz val="10"/>
        <rFont val="Arial"/>
        <family val="2"/>
      </rPr>
      <t>(x)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</si>
</sst>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name val="Times New Roman"/>
      <family val="1"/>
    </font>
    <font>
      <b/>
      <i/>
      <vertAlign val="subscript"/>
      <sz val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0" fillId="0" borderId="0" xfId="0" applyNumberFormat="1"/>
    <xf numFmtId="164" fontId="0" fillId="0" borderId="0" xfId="0" applyNumberFormat="1"/>
    <xf numFmtId="0" fontId="0" fillId="3" borderId="0" xfId="0" applyFill="1"/>
    <xf numFmtId="0" fontId="1" fillId="2" borderId="2" xfId="0" applyFont="1" applyFill="1" applyBorder="1" applyAlignment="1">
      <alignment horizontal="right"/>
    </xf>
    <xf numFmtId="2" fontId="2" fillId="0" borderId="3" xfId="0" applyNumberFormat="1" applyFont="1" applyFill="1" applyBorder="1"/>
    <xf numFmtId="0" fontId="1" fillId="4" borderId="4" xfId="0" applyFont="1" applyFill="1" applyBorder="1" applyAlignment="1">
      <alignment horizontal="center"/>
    </xf>
    <xf numFmtId="2" fontId="2" fillId="0" borderId="5" xfId="0" applyNumberFormat="1" applyFont="1" applyFill="1" applyBorder="1"/>
    <xf numFmtId="0" fontId="3" fillId="3" borderId="6" xfId="0" applyFont="1" applyFill="1" applyBorder="1" applyAlignment="1">
      <alignment horizontal="center" vertical="center" textRotation="90"/>
    </xf>
    <xf numFmtId="0" fontId="3" fillId="3" borderId="3" xfId="0" applyFont="1" applyFill="1" applyBorder="1" applyAlignment="1">
      <alignment horizontal="center" vertical="center" textRotation="90"/>
    </xf>
    <xf numFmtId="0" fontId="0" fillId="2" borderId="7" xfId="0" applyFill="1" applyBorder="1" applyAlignment="1">
      <alignment horizontal="center"/>
    </xf>
    <xf numFmtId="0" fontId="0" fillId="2" borderId="0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195162635529602E-2"/>
          <c:y val="3.7786774628879895E-2"/>
          <c:w val="0.94245204336947441"/>
          <c:h val="0.88798920377867752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I'!$C$4:$Q$4</c:f>
              <c:numCache>
                <c:formatCode>0.00</c:formatCode>
                <c:ptCount val="15"/>
                <c:pt idx="0">
                  <c:v>1</c:v>
                </c:pt>
                <c:pt idx="1">
                  <c:v>1.0156861326120836</c:v>
                </c:pt>
                <c:pt idx="2">
                  <c:v>1.0634833439946074</c:v>
                </c:pt>
                <c:pt idx="3">
                  <c:v>1.1456467403932213</c:v>
                </c:pt>
                <c:pt idx="4">
                  <c:v>1.2660658480342601</c:v>
                </c:pt>
                <c:pt idx="5">
                  <c:v>1.4304687105003189</c:v>
                </c:pt>
                <c:pt idx="6">
                  <c:v>1.6467232021476756</c:v>
                </c:pt>
                <c:pt idx="7">
                  <c:v>1.925252168511232</c:v>
                </c:pt>
                <c:pt idx="8">
                  <c:v>2.2795853072960259</c:v>
                </c:pt>
                <c:pt idx="9">
                  <c:v>2.7270783132448595</c:v>
                </c:pt>
                <c:pt idx="10">
                  <c:v>3.2898391723912908</c:v>
                </c:pt>
                <c:pt idx="11">
                  <c:v>3.9959131444718161</c:v>
                </c:pt>
                <c:pt idx="12">
                  <c:v>4.8807925650332926</c:v>
                </c:pt>
                <c:pt idx="13">
                  <c:v>5.9893359063345564</c:v>
                </c:pt>
                <c:pt idx="14">
                  <c:v>7.378203477571863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I'!$C$5:$Q$5</c:f>
              <c:numCache>
                <c:formatCode>0.00</c:formatCode>
                <c:ptCount val="15"/>
                <c:pt idx="0">
                  <c:v>0</c:v>
                </c:pt>
                <c:pt idx="1">
                  <c:v>0.12597910862299733</c:v>
                </c:pt>
                <c:pt idx="2">
                  <c:v>0.25789430328903556</c:v>
                </c:pt>
                <c:pt idx="3">
                  <c:v>0.40199245667656591</c:v>
                </c:pt>
                <c:pt idx="4">
                  <c:v>0.56515909758194349</c:v>
                </c:pt>
                <c:pt idx="5">
                  <c:v>0.75528141376636826</c:v>
                </c:pt>
                <c:pt idx="6">
                  <c:v>0.98166642847516605</c:v>
                </c:pt>
                <c:pt idx="7">
                  <c:v>1.2555375156368667</c:v>
                </c:pt>
                <c:pt idx="8">
                  <c:v>1.5906368572633083</c:v>
                </c:pt>
                <c:pt idx="9">
                  <c:v>2.0039674555880942</c:v>
                </c:pt>
                <c:pt idx="10">
                  <c:v>2.5167162420253608</c:v>
                </c:pt>
                <c:pt idx="11">
                  <c:v>3.1554101379125092</c:v>
                </c:pt>
                <c:pt idx="12">
                  <c:v>3.953370217142917</c:v>
                </c:pt>
                <c:pt idx="13">
                  <c:v>4.9525461604582732</c:v>
                </c:pt>
                <c:pt idx="14">
                  <c:v>6.2058349320630022</c:v>
                </c:pt>
              </c:numCache>
            </c:numRef>
          </c:val>
          <c:smooth val="0"/>
        </c:ser>
        <c:ser>
          <c:idx val="3"/>
          <c:order val="2"/>
          <c:spPr>
            <a:ln w="12700">
              <a:solidFill>
                <a:schemeClr val="tx1"/>
              </a:solidFill>
              <a:prstDash val="lgDashDot"/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I'!$C$6:$Q$6</c:f>
              <c:numCache>
                <c:formatCode>0.00</c:formatCode>
                <c:ptCount val="15"/>
                <c:pt idx="0">
                  <c:v>0</c:v>
                </c:pt>
                <c:pt idx="1">
                  <c:v>7.8532695932803428E-3</c:v>
                </c:pt>
                <c:pt idx="2">
                  <c:v>3.1906148375295325E-2</c:v>
                </c:pt>
                <c:pt idx="3">
                  <c:v>7.3666878073871386E-2</c:v>
                </c:pt>
                <c:pt idx="4">
                  <c:v>0.13574766658069928</c:v>
                </c:pt>
                <c:pt idx="5">
                  <c:v>0.22201844725580672</c:v>
                </c:pt>
                <c:pt idx="6">
                  <c:v>0.33783462087443816</c:v>
                </c:pt>
                <c:pt idx="7">
                  <c:v>0.49035214360171064</c:v>
                </c:pt>
                <c:pt idx="8">
                  <c:v>0.68894844919776332</c:v>
                </c:pt>
                <c:pt idx="9">
                  <c:v>0.94577390313075793</c:v>
                </c:pt>
                <c:pt idx="10">
                  <c:v>1.276466158815611</c:v>
                </c:pt>
                <c:pt idx="11">
                  <c:v>1.7010693859108663</c:v>
                </c:pt>
                <c:pt idx="12">
                  <c:v>2.2452124313471509</c:v>
                </c:pt>
                <c:pt idx="13">
                  <c:v>2.9416152354662777</c:v>
                </c:pt>
                <c:pt idx="14">
                  <c:v>3.83201207162936</c:v>
                </c:pt>
              </c:numCache>
            </c:numRef>
          </c: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I'!$C$7:$Q$7</c:f>
              <c:numCache>
                <c:formatCode>0.00</c:formatCode>
                <c:ptCount val="15"/>
                <c:pt idx="0">
                  <c:v>0</c:v>
                </c:pt>
                <c:pt idx="1">
                  <c:v>3.2679438486493283E-4</c:v>
                </c:pt>
                <c:pt idx="2">
                  <c:v>2.6451119024654478E-3</c:v>
                </c:pt>
                <c:pt idx="3">
                  <c:v>9.1024319757755465E-3</c:v>
                </c:pt>
                <c:pt idx="4">
                  <c:v>2.2168424403983256E-2</c:v>
                </c:pt>
                <c:pt idx="5">
                  <c:v>4.4822383309238607E-2</c:v>
                </c:pt>
                <c:pt idx="6">
                  <c:v>8.07741136230931E-2</c:v>
                </c:pt>
                <c:pt idx="7">
                  <c:v>0.13473262213477857</c:v>
                </c:pt>
                <c:pt idx="8">
                  <c:v>0.21273995970273565</c:v>
                </c:pt>
                <c:pt idx="9">
                  <c:v>0.32259163359035015</c:v>
                </c:pt>
                <c:pt idx="10">
                  <c:v>0.47437041286462173</c:v>
                </c:pt>
                <c:pt idx="11">
                  <c:v>0.68112742487822742</c:v>
                </c:pt>
                <c:pt idx="12">
                  <c:v>0.95975362539967934</c:v>
                </c:pt>
                <c:pt idx="13">
                  <c:v>1.332096569587071</c:v>
                </c:pt>
                <c:pt idx="14">
                  <c:v>1.8263925928229694</c:v>
                </c:pt>
              </c:numCache>
            </c:numRef>
          </c:val>
          <c:smooth val="0"/>
        </c:ser>
        <c:ser>
          <c:idx val="5"/>
          <c:order val="4"/>
          <c:spPr>
            <a:ln w="12700"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I'!$C$8:$Q$8</c:f>
              <c:numCache>
                <c:formatCode>0.00</c:formatCode>
                <c:ptCount val="15"/>
                <c:pt idx="0">
                  <c:v>0</c:v>
                </c:pt>
                <c:pt idx="1">
                  <c:v>1.0204356521956117E-5</c:v>
                </c:pt>
                <c:pt idx="2">
                  <c:v>1.64805545709947E-4</c:v>
                </c:pt>
                <c:pt idx="3">
                  <c:v>8.4742226766700902E-4</c:v>
                </c:pt>
                <c:pt idx="4">
                  <c:v>2.737120156799775E-3</c:v>
                </c:pt>
                <c:pt idx="5">
                  <c:v>6.871007371461315E-3</c:v>
                </c:pt>
                <c:pt idx="6">
                  <c:v>1.4738166382065794E-2</c:v>
                </c:pt>
                <c:pt idx="7">
                  <c:v>2.8411724853898351E-2</c:v>
                </c:pt>
                <c:pt idx="8">
                  <c:v>5.0728570089556266E-2</c:v>
                </c:pt>
                <c:pt idx="9">
                  <c:v>8.5529546889824365E-2</c:v>
                </c:pt>
                <c:pt idx="10">
                  <c:v>0.13797716794051873</c:v>
                </c:pt>
                <c:pt idx="11">
                  <c:v>0.21497318617655212</c:v>
                </c:pt>
                <c:pt idx="12">
                  <c:v>0.32570518054779185</c:v>
                </c:pt>
                <c:pt idx="13">
                  <c:v>0.48236003007476225</c:v>
                </c:pt>
                <c:pt idx="14">
                  <c:v>0.70105334107569772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7865608"/>
        <c:axId val="277864824"/>
      </c:lineChart>
      <c:catAx>
        <c:axId val="2778656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786482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778648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7865608"/>
        <c:crosses val="autoZero"/>
        <c:crossBetween val="midCat"/>
      </c:valAx>
      <c:spPr>
        <a:solidFill>
          <a:srgbClr val="C0C0C0">
            <a:alpha val="11000"/>
          </a:srgbClr>
        </a:solidFill>
        <a:ln w="12700" cap="rnd" cmpd="sng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9947" cy="564406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</cdr:x>
      <cdr:y>0.06</cdr:y>
    </cdr:from>
    <cdr:to>
      <cdr:x>0.97475</cdr:x>
      <cdr:y>0.908</cdr:y>
    </cdr:to>
    <cdr:grpSp>
      <cdr:nvGrpSpPr>
        <cdr:cNvPr id="4097" name="Group 1025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8591550" y="338644"/>
          <a:ext cx="317613" cy="4786171"/>
          <a:chOff x="3922428" y="247951"/>
          <a:chExt cx="162641" cy="1971313"/>
        </a:xfrm>
      </cdr:grpSpPr>
      <cdr:sp macro="" textlink="">
        <cdr:nvSpPr>
          <cdr:cNvPr id="4098" name="Text Box 102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3622" y="247951"/>
            <a:ext cx="161447" cy="26052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cdr:txBody>
      </cdr:sp>
      <cdr:sp macro="" textlink="">
        <cdr:nvSpPr>
          <cdr:cNvPr id="4099" name="Text Box 102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3324" y="578068"/>
            <a:ext cx="161713" cy="260508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dr:txBody>
      </cdr:sp>
      <cdr:sp macro="" textlink="">
        <cdr:nvSpPr>
          <cdr:cNvPr id="4100" name="Text Box 102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3026" y="1151184"/>
            <a:ext cx="161979" cy="260508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2</a:t>
            </a:r>
          </a:p>
        </cdr:txBody>
      </cdr:sp>
      <cdr:sp macro="" textlink="">
        <cdr:nvSpPr>
          <cdr:cNvPr id="4101" name="Text Box 1029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2727" y="1628781"/>
            <a:ext cx="162246" cy="260507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3</a:t>
            </a:r>
          </a:p>
        </cdr:txBody>
      </cdr:sp>
      <cdr:sp macro="" textlink="">
        <cdr:nvSpPr>
          <cdr:cNvPr id="4102" name="Text Box 103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2428" y="1958757"/>
            <a:ext cx="162513" cy="260507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4</a:t>
            </a:r>
          </a:p>
        </cdr:txBody>
      </cdr:sp>
    </cdr:grp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zoomScale="120" zoomScaleNormal="120" workbookViewId="0">
      <selection sqref="A1:F1"/>
    </sheetView>
  </sheetViews>
  <sheetFormatPr baseColWidth="10" defaultRowHeight="12.75" x14ac:dyDescent="0.2"/>
  <cols>
    <col min="1" max="1" width="8.85546875" bestFit="1" customWidth="1"/>
    <col min="2" max="2" width="3.5703125" bestFit="1" customWidth="1"/>
    <col min="3" max="17" width="4.5703125" bestFit="1" customWidth="1"/>
  </cols>
  <sheetData>
    <row r="1" spans="1:17" ht="15.75" x14ac:dyDescent="0.3">
      <c r="A1" s="12" t="s">
        <v>3</v>
      </c>
      <c r="B1" s="13"/>
      <c r="C1" s="13"/>
      <c r="D1" s="13"/>
      <c r="E1" s="13"/>
      <c r="F1" s="13"/>
      <c r="H1" s="5" t="s">
        <v>4</v>
      </c>
    </row>
    <row r="3" spans="1:17" ht="13.5" thickBot="1" x14ac:dyDescent="0.25">
      <c r="A3" s="6" t="s">
        <v>1</v>
      </c>
      <c r="B3" s="8" t="s">
        <v>0</v>
      </c>
      <c r="C3" s="9">
        <v>0</v>
      </c>
      <c r="D3" s="9">
        <v>0.25</v>
      </c>
      <c r="E3" s="9">
        <v>0.5</v>
      </c>
      <c r="F3" s="9">
        <v>0.75</v>
      </c>
      <c r="G3" s="9">
        <v>1</v>
      </c>
      <c r="H3" s="9">
        <v>1.25</v>
      </c>
      <c r="I3" s="9">
        <v>1.5</v>
      </c>
      <c r="J3" s="9">
        <v>1.75</v>
      </c>
      <c r="K3" s="9">
        <v>2</v>
      </c>
      <c r="L3" s="9">
        <v>2.25</v>
      </c>
      <c r="M3" s="9">
        <v>2.5</v>
      </c>
      <c r="N3" s="9">
        <v>2.75</v>
      </c>
      <c r="O3" s="9">
        <v>3</v>
      </c>
      <c r="P3" s="9">
        <v>3.25</v>
      </c>
      <c r="Q3" s="9">
        <v>3.5</v>
      </c>
    </row>
    <row r="4" spans="1:17" x14ac:dyDescent="0.2">
      <c r="A4" s="1">
        <v>0</v>
      </c>
      <c r="B4" s="10" t="s">
        <v>2</v>
      </c>
      <c r="C4" s="7">
        <f t="shared" ref="C4:Q4" si="0">BESSELI(C3,$A$4)</f>
        <v>1</v>
      </c>
      <c r="D4" s="7">
        <f t="shared" si="0"/>
        <v>1.0156861326120836</v>
      </c>
      <c r="E4" s="7">
        <f t="shared" si="0"/>
        <v>1.0634833439946074</v>
      </c>
      <c r="F4" s="7">
        <f t="shared" si="0"/>
        <v>1.1456467403932213</v>
      </c>
      <c r="G4" s="7">
        <f t="shared" si="0"/>
        <v>1.2660658480342601</v>
      </c>
      <c r="H4" s="7">
        <f t="shared" si="0"/>
        <v>1.4304687105003189</v>
      </c>
      <c r="I4" s="7">
        <f t="shared" si="0"/>
        <v>1.6467232021476756</v>
      </c>
      <c r="J4" s="7">
        <f t="shared" si="0"/>
        <v>1.925252168511232</v>
      </c>
      <c r="K4" s="7">
        <f t="shared" si="0"/>
        <v>2.2795853072960259</v>
      </c>
      <c r="L4" s="7">
        <f t="shared" si="0"/>
        <v>2.7270783132448595</v>
      </c>
      <c r="M4" s="7">
        <f t="shared" si="0"/>
        <v>3.2898391723912908</v>
      </c>
      <c r="N4" s="7">
        <f t="shared" si="0"/>
        <v>3.9959131444718161</v>
      </c>
      <c r="O4" s="7">
        <f t="shared" si="0"/>
        <v>4.8807925650332926</v>
      </c>
      <c r="P4" s="7">
        <f t="shared" si="0"/>
        <v>5.9893359063345564</v>
      </c>
      <c r="Q4" s="7">
        <f t="shared" si="0"/>
        <v>7.378203477571863</v>
      </c>
    </row>
    <row r="5" spans="1:17" x14ac:dyDescent="0.2">
      <c r="A5" s="1">
        <v>1</v>
      </c>
      <c r="B5" s="10"/>
      <c r="C5" s="2">
        <f>BESSELI(C$3,1)</f>
        <v>0</v>
      </c>
      <c r="D5" s="2">
        <f t="shared" ref="D5:Q5" si="1">BESSELI(D3,1)</f>
        <v>0.12597910862299733</v>
      </c>
      <c r="E5" s="2">
        <f t="shared" si="1"/>
        <v>0.25789430328903556</v>
      </c>
      <c r="F5" s="2">
        <f t="shared" si="1"/>
        <v>0.40199245667656591</v>
      </c>
      <c r="G5" s="2">
        <f t="shared" si="1"/>
        <v>0.56515909758194349</v>
      </c>
      <c r="H5" s="2">
        <f t="shared" si="1"/>
        <v>0.75528141376636826</v>
      </c>
      <c r="I5" s="2">
        <f t="shared" si="1"/>
        <v>0.98166642847516605</v>
      </c>
      <c r="J5" s="2">
        <f t="shared" si="1"/>
        <v>1.2555375156368667</v>
      </c>
      <c r="K5" s="2">
        <f t="shared" si="1"/>
        <v>1.5906368572633083</v>
      </c>
      <c r="L5" s="2">
        <f t="shared" si="1"/>
        <v>2.0039674555880942</v>
      </c>
      <c r="M5" s="2">
        <f t="shared" si="1"/>
        <v>2.5167162420253608</v>
      </c>
      <c r="N5" s="2">
        <f t="shared" si="1"/>
        <v>3.1554101379125092</v>
      </c>
      <c r="O5" s="2">
        <f t="shared" si="1"/>
        <v>3.953370217142917</v>
      </c>
      <c r="P5" s="2">
        <f t="shared" si="1"/>
        <v>4.9525461604582732</v>
      </c>
      <c r="Q5" s="2">
        <f t="shared" si="1"/>
        <v>6.2058349320630022</v>
      </c>
    </row>
    <row r="6" spans="1:17" x14ac:dyDescent="0.2">
      <c r="A6" s="1">
        <v>2</v>
      </c>
      <c r="B6" s="10"/>
      <c r="C6" s="2">
        <f t="shared" ref="C6:Q6" si="2">BESSELI(C$3,2)</f>
        <v>0</v>
      </c>
      <c r="D6" s="2">
        <f t="shared" si="2"/>
        <v>7.8532695932803428E-3</v>
      </c>
      <c r="E6" s="2">
        <f t="shared" si="2"/>
        <v>3.1906148375295325E-2</v>
      </c>
      <c r="F6" s="2">
        <f t="shared" si="2"/>
        <v>7.3666878073871386E-2</v>
      </c>
      <c r="G6" s="2">
        <f t="shared" si="2"/>
        <v>0.13574766658069928</v>
      </c>
      <c r="H6" s="2">
        <f t="shared" si="2"/>
        <v>0.22201844725580672</v>
      </c>
      <c r="I6" s="2">
        <f t="shared" si="2"/>
        <v>0.33783462087443816</v>
      </c>
      <c r="J6" s="2">
        <f t="shared" si="2"/>
        <v>0.49035214360171064</v>
      </c>
      <c r="K6" s="2">
        <f t="shared" si="2"/>
        <v>0.68894844919776332</v>
      </c>
      <c r="L6" s="2">
        <f t="shared" si="2"/>
        <v>0.94577390313075793</v>
      </c>
      <c r="M6" s="2">
        <f t="shared" si="2"/>
        <v>1.276466158815611</v>
      </c>
      <c r="N6" s="2">
        <f t="shared" si="2"/>
        <v>1.7010693859108663</v>
      </c>
      <c r="O6" s="2">
        <f t="shared" si="2"/>
        <v>2.2452124313471509</v>
      </c>
      <c r="P6" s="2">
        <f t="shared" si="2"/>
        <v>2.9416152354662777</v>
      </c>
      <c r="Q6" s="2">
        <f t="shared" si="2"/>
        <v>3.83201207162936</v>
      </c>
    </row>
    <row r="7" spans="1:17" x14ac:dyDescent="0.2">
      <c r="A7" s="1">
        <v>3</v>
      </c>
      <c r="B7" s="10"/>
      <c r="C7" s="2">
        <f t="shared" ref="C7:Q7" si="3">BESSELI(C$3,3)</f>
        <v>0</v>
      </c>
      <c r="D7" s="2">
        <f t="shared" si="3"/>
        <v>3.2679438486493283E-4</v>
      </c>
      <c r="E7" s="2">
        <f t="shared" si="3"/>
        <v>2.6451119024654478E-3</v>
      </c>
      <c r="F7" s="2">
        <f t="shared" si="3"/>
        <v>9.1024319757755465E-3</v>
      </c>
      <c r="G7" s="2">
        <f t="shared" si="3"/>
        <v>2.2168424403983256E-2</v>
      </c>
      <c r="H7" s="2">
        <f t="shared" si="3"/>
        <v>4.4822383309238607E-2</v>
      </c>
      <c r="I7" s="2">
        <f t="shared" si="3"/>
        <v>8.07741136230931E-2</v>
      </c>
      <c r="J7" s="2">
        <f t="shared" si="3"/>
        <v>0.13473262213477857</v>
      </c>
      <c r="K7" s="2">
        <f t="shared" si="3"/>
        <v>0.21273995970273565</v>
      </c>
      <c r="L7" s="2">
        <f t="shared" si="3"/>
        <v>0.32259163359035015</v>
      </c>
      <c r="M7" s="2">
        <f t="shared" si="3"/>
        <v>0.47437041286462173</v>
      </c>
      <c r="N7" s="2">
        <f t="shared" si="3"/>
        <v>0.68112742487822742</v>
      </c>
      <c r="O7" s="2">
        <f t="shared" si="3"/>
        <v>0.95975362539967934</v>
      </c>
      <c r="P7" s="2">
        <f t="shared" si="3"/>
        <v>1.332096569587071</v>
      </c>
      <c r="Q7" s="2">
        <f t="shared" si="3"/>
        <v>1.8263925928229694</v>
      </c>
    </row>
    <row r="8" spans="1:17" x14ac:dyDescent="0.2">
      <c r="A8" s="1">
        <v>4</v>
      </c>
      <c r="B8" s="11"/>
      <c r="C8" s="2">
        <f t="shared" ref="C8:Q8" si="4">BESSELI(C$3,4)</f>
        <v>0</v>
      </c>
      <c r="D8" s="2">
        <f t="shared" si="4"/>
        <v>1.0204356521956117E-5</v>
      </c>
      <c r="E8" s="2">
        <f t="shared" si="4"/>
        <v>1.64805545709947E-4</v>
      </c>
      <c r="F8" s="2">
        <f t="shared" si="4"/>
        <v>8.4742226766700902E-4</v>
      </c>
      <c r="G8" s="2">
        <f t="shared" si="4"/>
        <v>2.737120156799775E-3</v>
      </c>
      <c r="H8" s="2">
        <f t="shared" si="4"/>
        <v>6.871007371461315E-3</v>
      </c>
      <c r="I8" s="2">
        <f t="shared" si="4"/>
        <v>1.4738166382065794E-2</v>
      </c>
      <c r="J8" s="2">
        <f t="shared" si="4"/>
        <v>2.8411724853898351E-2</v>
      </c>
      <c r="K8" s="2">
        <f t="shared" si="4"/>
        <v>5.0728570089556266E-2</v>
      </c>
      <c r="L8" s="2">
        <f t="shared" si="4"/>
        <v>8.5529546889824365E-2</v>
      </c>
      <c r="M8" s="2">
        <f t="shared" si="4"/>
        <v>0.13797716794051873</v>
      </c>
      <c r="N8" s="2">
        <f t="shared" si="4"/>
        <v>0.21497318617655212</v>
      </c>
      <c r="O8" s="2">
        <f t="shared" si="4"/>
        <v>0.32570518054779185</v>
      </c>
      <c r="P8" s="2">
        <f t="shared" si="4"/>
        <v>0.48236003007476225</v>
      </c>
      <c r="Q8" s="2">
        <f t="shared" si="4"/>
        <v>0.70105334107569772</v>
      </c>
    </row>
    <row r="9" spans="1:17" x14ac:dyDescent="0.2">
      <c r="A9" s="3"/>
      <c r="B9" s="3"/>
      <c r="C9" s="4"/>
    </row>
    <row r="10" spans="1:17" x14ac:dyDescent="0.2">
      <c r="A10" s="3"/>
      <c r="C10" s="4"/>
    </row>
    <row r="11" spans="1:17" x14ac:dyDescent="0.2">
      <c r="A11" s="3"/>
      <c r="C11" s="4"/>
    </row>
    <row r="12" spans="1:17" x14ac:dyDescent="0.2">
      <c r="A12" s="3"/>
      <c r="C12" s="4"/>
    </row>
    <row r="13" spans="1:17" x14ac:dyDescent="0.2">
      <c r="A13" s="3"/>
      <c r="C13" s="4"/>
    </row>
    <row r="14" spans="1:17" x14ac:dyDescent="0.2">
      <c r="A14" s="3"/>
      <c r="C14" s="4"/>
    </row>
  </sheetData>
  <mergeCells count="2">
    <mergeCell ref="B4:B8"/>
    <mergeCell ref="A1:F1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Bessel I</vt:lpstr>
      <vt:lpstr>Diagramm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Egbert Jeschke</cp:lastModifiedBy>
  <dcterms:created xsi:type="dcterms:W3CDTF">2004-12-19T17:42:09Z</dcterms:created>
  <dcterms:modified xsi:type="dcterms:W3CDTF">2013-02-09T17:12:01Z</dcterms:modified>
</cp:coreProperties>
</file>