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5" windowWidth="15195" windowHeight="8445"/>
  </bookViews>
  <sheets>
    <sheet name="Graph" sheetId="1" r:id="rId1"/>
    <sheet name="Verteilung" sheetId="2" r:id="rId2"/>
  </sheets>
  <calcPr calcId="145621"/>
</workbook>
</file>

<file path=xl/calcChain.xml><?xml version="1.0" encoding="utf-8"?>
<calcChain xmlns="http://schemas.openxmlformats.org/spreadsheetml/2006/main">
  <c r="C5" i="1" l="1"/>
  <c r="C4" i="1"/>
  <c r="C3" i="1"/>
  <c r="B3" i="2" l="1"/>
  <c r="C3" i="2" s="1"/>
  <c r="B4" i="2"/>
  <c r="C4" i="2" s="1"/>
  <c r="B5" i="2"/>
  <c r="C5" i="2" s="1"/>
  <c r="B6" i="2"/>
  <c r="C6" i="2" s="1"/>
  <c r="B7" i="2"/>
  <c r="C7" i="2" s="1"/>
  <c r="B8" i="2"/>
  <c r="C8" i="2" s="1"/>
  <c r="B9" i="2"/>
  <c r="C9" i="2" s="1"/>
  <c r="B10" i="2"/>
  <c r="C10" i="2" s="1"/>
  <c r="B11" i="2"/>
  <c r="C11" i="2" s="1"/>
  <c r="B12" i="2"/>
  <c r="C12" i="2" s="1"/>
  <c r="B13" i="2"/>
  <c r="C13" i="2" s="1"/>
  <c r="B14" i="2"/>
  <c r="C14" i="2" s="1"/>
  <c r="B15" i="2"/>
  <c r="C15" i="2" s="1"/>
  <c r="B16" i="2"/>
  <c r="C16" i="2" s="1"/>
  <c r="B17" i="2"/>
  <c r="C17" i="2" s="1"/>
  <c r="B18" i="2"/>
  <c r="C18" i="2" s="1"/>
  <c r="B19" i="2"/>
  <c r="C19" i="2" s="1"/>
  <c r="B20" i="2"/>
  <c r="C20" i="2" s="1"/>
  <c r="B21" i="2"/>
  <c r="C21" i="2" s="1"/>
  <c r="B22" i="2"/>
  <c r="C22" i="2" s="1"/>
  <c r="B23" i="2"/>
  <c r="C23" i="2" s="1"/>
  <c r="B24" i="2"/>
  <c r="C24" i="2" s="1"/>
  <c r="B25" i="2"/>
  <c r="C25" i="2" s="1"/>
  <c r="B26" i="2"/>
  <c r="C26" i="2" s="1"/>
  <c r="B27" i="2"/>
  <c r="C27" i="2" s="1"/>
  <c r="B28" i="2"/>
  <c r="C28" i="2" s="1"/>
  <c r="B29" i="2"/>
  <c r="C29" i="2" s="1"/>
  <c r="B30" i="2"/>
  <c r="C30" i="2" s="1"/>
  <c r="B31" i="2"/>
  <c r="C31" i="2" s="1"/>
  <c r="B32" i="2"/>
  <c r="C32" i="2" s="1"/>
  <c r="B33" i="2"/>
  <c r="C33" i="2" s="1"/>
  <c r="B34" i="2"/>
  <c r="C34" i="2" s="1"/>
  <c r="B35" i="2"/>
  <c r="C35" i="2" s="1"/>
  <c r="B36" i="2"/>
  <c r="C36" i="2" s="1"/>
  <c r="B37" i="2"/>
  <c r="C37" i="2" s="1"/>
  <c r="B38" i="2"/>
  <c r="C38" i="2" s="1"/>
  <c r="B39" i="2"/>
  <c r="C39" i="2" s="1"/>
  <c r="B40" i="2"/>
  <c r="C40" i="2" s="1"/>
  <c r="B41" i="2"/>
  <c r="C41" i="2" s="1"/>
  <c r="B42" i="2"/>
  <c r="C42" i="2" s="1"/>
  <c r="B43" i="2"/>
  <c r="C43" i="2" s="1"/>
  <c r="B2" i="2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</calcChain>
</file>

<file path=xl/comments1.xml><?xml version="1.0" encoding="utf-8"?>
<comments xmlns="http://schemas.openxmlformats.org/spreadsheetml/2006/main">
  <authors>
    <author>Dr. Bodo Fienitz</author>
  </authors>
  <commentList>
    <comment ref="C2" authorId="0">
      <text>
        <r>
          <rPr>
            <b/>
            <sz val="8"/>
            <color indexed="81"/>
            <rFont val="Tahoma"/>
            <family val="2"/>
          </rPr>
          <t xml:space="preserve">F(x) ist die kumulative Verteilungsfunktion, die für eine (fiktive) Messreihe ermittelt wurde. 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<sst xmlns="http://schemas.openxmlformats.org/spreadsheetml/2006/main" count="7" uniqueCount="7">
  <si>
    <t>x</t>
  </si>
  <si>
    <t>F(x)</t>
  </si>
  <si>
    <t>sinh(x)</t>
  </si>
  <si>
    <t>Buchbeispiele</t>
  </si>
  <si>
    <t>=SINHYP(0)</t>
  </si>
  <si>
    <t>=SINHYP(0,5)</t>
  </si>
  <si>
    <t>=SINHYP(-0,5)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</si>
</sst>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"/>
  </numFmts>
  <fonts count="7" x14ac:knownFonts="1">
    <font>
      <sz val="10"/>
      <name val="Arial"/>
    </font>
    <font>
      <sz val="8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3F3F3F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8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6" fillId="2" borderId="1" applyNumberFormat="0" applyAlignment="0" applyProtection="0"/>
  </cellStyleXfs>
  <cellXfs count="11">
    <xf numFmtId="0" fontId="0" fillId="0" borderId="0" xfId="0"/>
    <xf numFmtId="0" fontId="4" fillId="0" borderId="0" xfId="0" applyFont="1"/>
    <xf numFmtId="0" fontId="5" fillId="0" borderId="0" xfId="0" applyFont="1" applyAlignment="1">
      <alignment horizontal="center"/>
    </xf>
    <xf numFmtId="2" fontId="4" fillId="0" borderId="0" xfId="0" applyNumberFormat="1" applyFont="1"/>
    <xf numFmtId="164" fontId="4" fillId="0" borderId="0" xfId="0" applyNumberFormat="1" applyFont="1"/>
    <xf numFmtId="0" fontId="0" fillId="0" borderId="5" xfId="0" applyBorder="1"/>
    <xf numFmtId="0" fontId="0" fillId="0" borderId="7" xfId="0" applyBorder="1"/>
    <xf numFmtId="0" fontId="6" fillId="2" borderId="2" xfId="1" applyBorder="1" applyAlignment="1">
      <alignment horizontal="center"/>
    </xf>
    <xf numFmtId="0" fontId="6" fillId="2" borderId="3" xfId="1" applyBorder="1" applyAlignment="1">
      <alignment horizontal="center"/>
    </xf>
    <xf numFmtId="0" fontId="0" fillId="0" borderId="4" xfId="0" quotePrefix="1" applyBorder="1"/>
    <xf numFmtId="0" fontId="0" fillId="0" borderId="6" xfId="0" quotePrefix="1" applyBorder="1"/>
  </cellXfs>
  <cellStyles count="2">
    <cellStyle name="Ausgabe" xfId="1" builtinId="21"/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9011430374968285E-2"/>
          <c:y val="6.5009620923477951E-2"/>
          <c:w val="0.96324580566505968"/>
          <c:h val="0.8718937394442924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Graph!$E$3:$E$43</c:f>
              <c:numCache>
                <c:formatCode>0.00</c:formatCode>
                <c:ptCount val="41"/>
                <c:pt idx="0">
                  <c:v>-5</c:v>
                </c:pt>
                <c:pt idx="1">
                  <c:v>-4.75</c:v>
                </c:pt>
                <c:pt idx="2">
                  <c:v>-4.5</c:v>
                </c:pt>
                <c:pt idx="3">
                  <c:v>-4.25</c:v>
                </c:pt>
                <c:pt idx="4">
                  <c:v>-4</c:v>
                </c:pt>
                <c:pt idx="5">
                  <c:v>-3.75</c:v>
                </c:pt>
                <c:pt idx="6">
                  <c:v>-3.5</c:v>
                </c:pt>
                <c:pt idx="7">
                  <c:v>-3.25</c:v>
                </c:pt>
                <c:pt idx="8">
                  <c:v>-3</c:v>
                </c:pt>
                <c:pt idx="9">
                  <c:v>-2.75</c:v>
                </c:pt>
                <c:pt idx="10">
                  <c:v>-2.5</c:v>
                </c:pt>
                <c:pt idx="11">
                  <c:v>-2.25</c:v>
                </c:pt>
                <c:pt idx="12">
                  <c:v>-2</c:v>
                </c:pt>
                <c:pt idx="13">
                  <c:v>-1.75</c:v>
                </c:pt>
                <c:pt idx="14">
                  <c:v>-1.5</c:v>
                </c:pt>
                <c:pt idx="15">
                  <c:v>-1.25</c:v>
                </c:pt>
                <c:pt idx="16">
                  <c:v>-1</c:v>
                </c:pt>
                <c:pt idx="17">
                  <c:v>-0.75</c:v>
                </c:pt>
                <c:pt idx="18">
                  <c:v>-0.5</c:v>
                </c:pt>
                <c:pt idx="19">
                  <c:v>-0.25</c:v>
                </c:pt>
                <c:pt idx="20">
                  <c:v>0</c:v>
                </c:pt>
                <c:pt idx="21">
                  <c:v>0.25</c:v>
                </c:pt>
                <c:pt idx="22">
                  <c:v>0.5</c:v>
                </c:pt>
                <c:pt idx="23">
                  <c:v>0.75</c:v>
                </c:pt>
                <c:pt idx="24">
                  <c:v>1</c:v>
                </c:pt>
                <c:pt idx="25">
                  <c:v>1.25</c:v>
                </c:pt>
                <c:pt idx="26">
                  <c:v>1.5</c:v>
                </c:pt>
                <c:pt idx="27">
                  <c:v>1.75</c:v>
                </c:pt>
                <c:pt idx="28">
                  <c:v>2</c:v>
                </c:pt>
                <c:pt idx="29">
                  <c:v>2.25</c:v>
                </c:pt>
                <c:pt idx="30">
                  <c:v>2.5</c:v>
                </c:pt>
                <c:pt idx="31">
                  <c:v>2.75</c:v>
                </c:pt>
                <c:pt idx="32">
                  <c:v>3</c:v>
                </c:pt>
                <c:pt idx="33">
                  <c:v>3.25</c:v>
                </c:pt>
                <c:pt idx="34">
                  <c:v>3.5</c:v>
                </c:pt>
                <c:pt idx="35">
                  <c:v>3.75</c:v>
                </c:pt>
                <c:pt idx="36">
                  <c:v>4</c:v>
                </c:pt>
                <c:pt idx="37">
                  <c:v>4.25</c:v>
                </c:pt>
                <c:pt idx="38">
                  <c:v>4.5</c:v>
                </c:pt>
                <c:pt idx="39">
                  <c:v>4.75</c:v>
                </c:pt>
                <c:pt idx="40">
                  <c:v>5</c:v>
                </c:pt>
              </c:numCache>
            </c:numRef>
          </c:cat>
          <c:val>
            <c:numRef>
              <c:f>Graph!$F$3:$F$43</c:f>
              <c:numCache>
                <c:formatCode>0.0000000</c:formatCode>
                <c:ptCount val="41"/>
                <c:pt idx="0">
                  <c:v>-74.203210577788752</c:v>
                </c:pt>
                <c:pt idx="1">
                  <c:v>-57.787816415992268</c:v>
                </c:pt>
                <c:pt idx="2">
                  <c:v>-45.003011151991785</c:v>
                </c:pt>
                <c:pt idx="3">
                  <c:v>-35.045574056389427</c:v>
                </c:pt>
                <c:pt idx="4">
                  <c:v>-27.28991719712775</c:v>
                </c:pt>
                <c:pt idx="5">
                  <c:v>-21.248782127103386</c:v>
                </c:pt>
                <c:pt idx="6">
                  <c:v>-16.542627287634996</c:v>
                </c:pt>
                <c:pt idx="7">
                  <c:v>-12.87578285468067</c:v>
                </c:pt>
                <c:pt idx="8">
                  <c:v>-10.017874927409903</c:v>
                </c:pt>
                <c:pt idx="9">
                  <c:v>-7.789352011490732</c:v>
                </c:pt>
                <c:pt idx="10">
                  <c:v>-6.0502044810397875</c:v>
                </c:pt>
                <c:pt idx="11">
                  <c:v>-4.6911683058983309</c:v>
                </c:pt>
                <c:pt idx="12">
                  <c:v>-3.626860407847019</c:v>
                </c:pt>
                <c:pt idx="13">
                  <c:v>-2.7904143662776426</c:v>
                </c:pt>
                <c:pt idx="14">
                  <c:v>-2.1292794550948173</c:v>
                </c:pt>
                <c:pt idx="15">
                  <c:v>-1.6019190803008256</c:v>
                </c:pt>
                <c:pt idx="16">
                  <c:v>-1.1752011936438014</c:v>
                </c:pt>
                <c:pt idx="17">
                  <c:v>-0.82231673193582999</c:v>
                </c:pt>
                <c:pt idx="18">
                  <c:v>-0.52109530549374738</c:v>
                </c:pt>
                <c:pt idx="19">
                  <c:v>-0.25261231680816831</c:v>
                </c:pt>
                <c:pt idx="20">
                  <c:v>0</c:v>
                </c:pt>
                <c:pt idx="21">
                  <c:v>0.25261231680816831</c:v>
                </c:pt>
                <c:pt idx="22">
                  <c:v>0.52109530549374738</c:v>
                </c:pt>
                <c:pt idx="23">
                  <c:v>0.82231673193582999</c:v>
                </c:pt>
                <c:pt idx="24">
                  <c:v>1.1752011936438014</c:v>
                </c:pt>
                <c:pt idx="25">
                  <c:v>1.6019190803008256</c:v>
                </c:pt>
                <c:pt idx="26">
                  <c:v>2.1292794550948173</c:v>
                </c:pt>
                <c:pt idx="27">
                  <c:v>2.7904143662776426</c:v>
                </c:pt>
                <c:pt idx="28">
                  <c:v>3.626860407847019</c:v>
                </c:pt>
                <c:pt idx="29">
                  <c:v>4.6911683058983309</c:v>
                </c:pt>
                <c:pt idx="30">
                  <c:v>6.0502044810397875</c:v>
                </c:pt>
                <c:pt idx="31">
                  <c:v>7.789352011490732</c:v>
                </c:pt>
                <c:pt idx="32">
                  <c:v>10.017874927409903</c:v>
                </c:pt>
                <c:pt idx="33">
                  <c:v>12.87578285468067</c:v>
                </c:pt>
                <c:pt idx="34">
                  <c:v>16.542627287634996</c:v>
                </c:pt>
                <c:pt idx="35">
                  <c:v>21.248782127103386</c:v>
                </c:pt>
                <c:pt idx="36">
                  <c:v>27.28991719712775</c:v>
                </c:pt>
                <c:pt idx="37">
                  <c:v>35.045574056389427</c:v>
                </c:pt>
                <c:pt idx="38">
                  <c:v>45.003011151991785</c:v>
                </c:pt>
                <c:pt idx="39">
                  <c:v>57.787816415992268</c:v>
                </c:pt>
                <c:pt idx="40">
                  <c:v>74.203210577788752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3319040"/>
        <c:axId val="383591168"/>
      </c:lineChart>
      <c:catAx>
        <c:axId val="383319040"/>
        <c:scaling>
          <c:orientation val="minMax"/>
        </c:scaling>
        <c:delete val="0"/>
        <c:axPos val="b"/>
        <c:majorGridlines>
          <c:spPr>
            <a:ln>
              <a:solidFill>
                <a:schemeClr val="tx1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383591168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3835911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383319040"/>
        <c:crosses val="autoZero"/>
        <c:crossBetween val="between"/>
      </c:valAx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200" verticalDpi="200" copies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F(x)= 1/2 + arctan(sinh(x))/</a:t>
            </a:r>
            <a:r>
              <a:rPr lang="el-GR"/>
              <a:t>π</a:t>
            </a:r>
          </a:p>
        </c:rich>
      </c:tx>
      <c:layout>
        <c:manualLayout>
          <c:xMode val="edge"/>
          <c:yMode val="edge"/>
          <c:x val="0.27600573476896695"/>
          <c:y val="3.024196525521088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4604772969381833E-2"/>
          <c:y val="0.18750018458230747"/>
          <c:w val="0.89597841538066658"/>
          <c:h val="0.69354906985283626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Verteilung!$B$3:$B$43</c:f>
              <c:numCache>
                <c:formatCode>General</c:formatCode>
                <c:ptCount val="41"/>
                <c:pt idx="0">
                  <c:v>-5</c:v>
                </c:pt>
                <c:pt idx="1">
                  <c:v>-4.75</c:v>
                </c:pt>
                <c:pt idx="2">
                  <c:v>-4.5</c:v>
                </c:pt>
                <c:pt idx="3">
                  <c:v>-4.25</c:v>
                </c:pt>
                <c:pt idx="4">
                  <c:v>-4</c:v>
                </c:pt>
                <c:pt idx="5">
                  <c:v>-3.75</c:v>
                </c:pt>
                <c:pt idx="6">
                  <c:v>-3.5</c:v>
                </c:pt>
                <c:pt idx="7">
                  <c:v>-3.25</c:v>
                </c:pt>
                <c:pt idx="8">
                  <c:v>-3</c:v>
                </c:pt>
                <c:pt idx="9">
                  <c:v>-2.75</c:v>
                </c:pt>
                <c:pt idx="10">
                  <c:v>-2.5</c:v>
                </c:pt>
                <c:pt idx="11">
                  <c:v>-2.25</c:v>
                </c:pt>
                <c:pt idx="12">
                  <c:v>-2</c:v>
                </c:pt>
                <c:pt idx="13">
                  <c:v>-1.75</c:v>
                </c:pt>
                <c:pt idx="14">
                  <c:v>-1.5</c:v>
                </c:pt>
                <c:pt idx="15">
                  <c:v>-1.25</c:v>
                </c:pt>
                <c:pt idx="16">
                  <c:v>-1</c:v>
                </c:pt>
                <c:pt idx="17">
                  <c:v>-0.75</c:v>
                </c:pt>
                <c:pt idx="18">
                  <c:v>-0.5</c:v>
                </c:pt>
                <c:pt idx="19">
                  <c:v>-0.25</c:v>
                </c:pt>
                <c:pt idx="20">
                  <c:v>0</c:v>
                </c:pt>
                <c:pt idx="21">
                  <c:v>0.25</c:v>
                </c:pt>
                <c:pt idx="22">
                  <c:v>0.5</c:v>
                </c:pt>
                <c:pt idx="23">
                  <c:v>0.75</c:v>
                </c:pt>
                <c:pt idx="24">
                  <c:v>1</c:v>
                </c:pt>
                <c:pt idx="25">
                  <c:v>1.25</c:v>
                </c:pt>
                <c:pt idx="26">
                  <c:v>1.5</c:v>
                </c:pt>
                <c:pt idx="27">
                  <c:v>1.75</c:v>
                </c:pt>
                <c:pt idx="28">
                  <c:v>2</c:v>
                </c:pt>
                <c:pt idx="29">
                  <c:v>2.25</c:v>
                </c:pt>
                <c:pt idx="30">
                  <c:v>2.5</c:v>
                </c:pt>
                <c:pt idx="31">
                  <c:v>2.75</c:v>
                </c:pt>
                <c:pt idx="32">
                  <c:v>3</c:v>
                </c:pt>
                <c:pt idx="33">
                  <c:v>3.25</c:v>
                </c:pt>
                <c:pt idx="34">
                  <c:v>3.5</c:v>
                </c:pt>
                <c:pt idx="35">
                  <c:v>3.75</c:v>
                </c:pt>
                <c:pt idx="36">
                  <c:v>4</c:v>
                </c:pt>
                <c:pt idx="37">
                  <c:v>4.25</c:v>
                </c:pt>
                <c:pt idx="38">
                  <c:v>4.5</c:v>
                </c:pt>
                <c:pt idx="39">
                  <c:v>4.75</c:v>
                </c:pt>
                <c:pt idx="40">
                  <c:v>5</c:v>
                </c:pt>
              </c:numCache>
            </c:numRef>
          </c:cat>
          <c:val>
            <c:numRef>
              <c:f>Verteilung!$C$3:$C$43</c:f>
              <c:numCache>
                <c:formatCode>General</c:formatCode>
                <c:ptCount val="41"/>
                <c:pt idx="0">
                  <c:v>4.2894453720622727E-3</c:v>
                </c:pt>
                <c:pt idx="1">
                  <c:v>5.5077028130025019E-3</c:v>
                </c:pt>
                <c:pt idx="2">
                  <c:v>7.0719159423942024E-3</c:v>
                </c:pt>
                <c:pt idx="3">
                  <c:v>9.0802775278034376E-3</c:v>
                </c:pt>
                <c:pt idx="4">
                  <c:v>1.165879428012756E-2</c:v>
                </c:pt>
                <c:pt idx="5">
                  <c:v>1.4969102694784353E-2</c:v>
                </c:pt>
                <c:pt idx="6">
                  <c:v>1.9218411139396485E-2</c:v>
                </c:pt>
                <c:pt idx="7">
                  <c:v>2.4672067998730562E-2</c:v>
                </c:pt>
                <c:pt idx="8">
                  <c:v>3.1669282637269258E-2</c:v>
                </c:pt>
                <c:pt idx="9">
                  <c:v>4.0642435210316963E-2</c:v>
                </c:pt>
                <c:pt idx="10">
                  <c:v>5.2140037210607448E-2</c:v>
                </c:pt>
                <c:pt idx="11">
                  <c:v>6.6852405087368172E-2</c:v>
                </c:pt>
                <c:pt idx="12">
                  <c:v>8.5636815594619831E-2</c:v>
                </c:pt>
                <c:pt idx="13">
                  <c:v>0.10953412104492605</c:v>
                </c:pt>
                <c:pt idx="14">
                  <c:v>0.13975967923234067</c:v>
                </c:pt>
                <c:pt idx="15">
                  <c:v>0.17763624186193872</c:v>
                </c:pt>
                <c:pt idx="16">
                  <c:v>0.22441701432858496</c:v>
                </c:pt>
                <c:pt idx="17">
                  <c:v>0.28093870631902684</c:v>
                </c:pt>
                <c:pt idx="18">
                  <c:v>0.34708995337609605</c:v>
                </c:pt>
                <c:pt idx="19">
                  <c:v>0.42123873898810693</c:v>
                </c:pt>
                <c:pt idx="20">
                  <c:v>0.5</c:v>
                </c:pt>
                <c:pt idx="21">
                  <c:v>0.57876126101189307</c:v>
                </c:pt>
                <c:pt idx="22">
                  <c:v>0.65291004662390395</c:v>
                </c:pt>
                <c:pt idx="23">
                  <c:v>0.71906129368097316</c:v>
                </c:pt>
                <c:pt idx="24">
                  <c:v>0.77558298567141504</c:v>
                </c:pt>
                <c:pt idx="25">
                  <c:v>0.82236375813806128</c:v>
                </c:pt>
                <c:pt idx="26">
                  <c:v>0.86024032076765933</c:v>
                </c:pt>
                <c:pt idx="27">
                  <c:v>0.8904658789550739</c:v>
                </c:pt>
                <c:pt idx="28">
                  <c:v>0.91436318440538011</c:v>
                </c:pt>
                <c:pt idx="29">
                  <c:v>0.93314759491263177</c:v>
                </c:pt>
                <c:pt idx="30">
                  <c:v>0.94785996278939255</c:v>
                </c:pt>
                <c:pt idx="31">
                  <c:v>0.95935756478968304</c:v>
                </c:pt>
                <c:pt idx="32">
                  <c:v>0.96833071736273069</c:v>
                </c:pt>
                <c:pt idx="33">
                  <c:v>0.97532793200126944</c:v>
                </c:pt>
                <c:pt idx="34">
                  <c:v>0.98078158886060351</c:v>
                </c:pt>
                <c:pt idx="35">
                  <c:v>0.98503089730521565</c:v>
                </c:pt>
                <c:pt idx="36">
                  <c:v>0.98834120571987238</c:v>
                </c:pt>
                <c:pt idx="37">
                  <c:v>0.99091972247219662</c:v>
                </c:pt>
                <c:pt idx="38">
                  <c:v>0.9929280840576058</c:v>
                </c:pt>
                <c:pt idx="39">
                  <c:v>0.9944922971869975</c:v>
                </c:pt>
                <c:pt idx="40">
                  <c:v>0.99571055462793767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3734912"/>
        <c:axId val="383736448"/>
      </c:lineChart>
      <c:catAx>
        <c:axId val="383734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83736448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383736448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83734912"/>
        <c:crosses val="autoZero"/>
        <c:crossBetween val="between"/>
      </c:valAx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209551</xdr:colOff>
      <xdr:row>2</xdr:row>
      <xdr:rowOff>9525</xdr:rowOff>
    </xdr:from>
    <xdr:to>
      <xdr:col>15</xdr:col>
      <xdr:colOff>39413</xdr:colOff>
      <xdr:row>26</xdr:row>
      <xdr:rowOff>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</xdr:colOff>
      <xdr:row>1</xdr:row>
      <xdr:rowOff>6569</xdr:rowOff>
    </xdr:from>
    <xdr:to>
      <xdr:col>13</xdr:col>
      <xdr:colOff>1</xdr:colOff>
      <xdr:row>25</xdr:row>
      <xdr:rowOff>0</xdr:rowOff>
    </xdr:to>
    <xdr:graphicFrame macro="">
      <xdr:nvGraphicFramePr>
        <xdr:cNvPr id="205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43"/>
  <sheetViews>
    <sheetView tabSelected="1" zoomScale="120" zoomScaleNormal="120" workbookViewId="0">
      <selection activeCell="B2" sqref="B2:C2"/>
    </sheetView>
  </sheetViews>
  <sheetFormatPr baseColWidth="10" defaultRowHeight="15" x14ac:dyDescent="0.25"/>
  <cols>
    <col min="1" max="1" width="4.85546875" style="1" customWidth="1"/>
    <col min="2" max="2" width="14.85546875" style="1" bestFit="1" customWidth="1"/>
    <col min="3" max="3" width="11.42578125" style="1"/>
    <col min="4" max="4" width="6.28515625" style="1" customWidth="1"/>
    <col min="5" max="5" width="11.42578125" style="1"/>
    <col min="6" max="6" width="12.140625" style="1" bestFit="1" customWidth="1"/>
    <col min="7" max="16384" width="11.42578125" style="1"/>
  </cols>
  <sheetData>
    <row r="1" spans="2:6" ht="15.75" thickBot="1" x14ac:dyDescent="0.3"/>
    <row r="2" spans="2:6" x14ac:dyDescent="0.25">
      <c r="B2" s="7" t="s">
        <v>3</v>
      </c>
      <c r="C2" s="8"/>
      <c r="E2" s="2" t="s">
        <v>0</v>
      </c>
      <c r="F2" s="2" t="s">
        <v>2</v>
      </c>
    </row>
    <row r="3" spans="2:6" x14ac:dyDescent="0.25">
      <c r="B3" s="9" t="s">
        <v>4</v>
      </c>
      <c r="C3" s="5">
        <f>SINH(0)</f>
        <v>0</v>
      </c>
      <c r="E3" s="3">
        <v>-5</v>
      </c>
      <c r="F3" s="4">
        <f t="shared" ref="F3:F43" si="0">SINH(E3)</f>
        <v>-74.203210577788752</v>
      </c>
    </row>
    <row r="4" spans="2:6" x14ac:dyDescent="0.25">
      <c r="B4" s="9" t="s">
        <v>5</v>
      </c>
      <c r="C4" s="5">
        <f>SINH(0.5)</f>
        <v>0.52109530549374738</v>
      </c>
      <c r="E4" s="3">
        <v>-4.75</v>
      </c>
      <c r="F4" s="4">
        <f t="shared" si="0"/>
        <v>-57.787816415992268</v>
      </c>
    </row>
    <row r="5" spans="2:6" ht="15.75" thickBot="1" x14ac:dyDescent="0.3">
      <c r="B5" s="10" t="s">
        <v>6</v>
      </c>
      <c r="C5" s="6">
        <f>SINH(-0.5)</f>
        <v>-0.52109530549374738</v>
      </c>
      <c r="E5" s="3">
        <v>-4.5</v>
      </c>
      <c r="F5" s="4">
        <f t="shared" si="0"/>
        <v>-45.003011151991785</v>
      </c>
    </row>
    <row r="6" spans="2:6" x14ac:dyDescent="0.25">
      <c r="E6" s="3">
        <v>-4.25</v>
      </c>
      <c r="F6" s="4">
        <f t="shared" si="0"/>
        <v>-35.045574056389427</v>
      </c>
    </row>
    <row r="7" spans="2:6" x14ac:dyDescent="0.25">
      <c r="E7" s="3">
        <v>-4</v>
      </c>
      <c r="F7" s="4">
        <f t="shared" si="0"/>
        <v>-27.28991719712775</v>
      </c>
    </row>
    <row r="8" spans="2:6" x14ac:dyDescent="0.25">
      <c r="E8" s="3">
        <v>-3.75</v>
      </c>
      <c r="F8" s="4">
        <f t="shared" si="0"/>
        <v>-21.248782127103386</v>
      </c>
    </row>
    <row r="9" spans="2:6" x14ac:dyDescent="0.25">
      <c r="E9" s="3">
        <v>-3.5</v>
      </c>
      <c r="F9" s="4">
        <f t="shared" si="0"/>
        <v>-16.542627287634996</v>
      </c>
    </row>
    <row r="10" spans="2:6" x14ac:dyDescent="0.25">
      <c r="E10" s="3">
        <v>-3.25</v>
      </c>
      <c r="F10" s="4">
        <f t="shared" si="0"/>
        <v>-12.87578285468067</v>
      </c>
    </row>
    <row r="11" spans="2:6" x14ac:dyDescent="0.25">
      <c r="E11" s="3">
        <v>-3</v>
      </c>
      <c r="F11" s="4">
        <f t="shared" si="0"/>
        <v>-10.017874927409903</v>
      </c>
    </row>
    <row r="12" spans="2:6" x14ac:dyDescent="0.25">
      <c r="E12" s="3">
        <v>-2.75</v>
      </c>
      <c r="F12" s="4">
        <f t="shared" si="0"/>
        <v>-7.789352011490732</v>
      </c>
    </row>
    <row r="13" spans="2:6" x14ac:dyDescent="0.25">
      <c r="E13" s="3">
        <v>-2.5</v>
      </c>
      <c r="F13" s="4">
        <f t="shared" si="0"/>
        <v>-6.0502044810397875</v>
      </c>
    </row>
    <row r="14" spans="2:6" x14ac:dyDescent="0.25">
      <c r="E14" s="3">
        <v>-2.25</v>
      </c>
      <c r="F14" s="4">
        <f t="shared" si="0"/>
        <v>-4.6911683058983309</v>
      </c>
    </row>
    <row r="15" spans="2:6" x14ac:dyDescent="0.25">
      <c r="E15" s="3">
        <v>-2</v>
      </c>
      <c r="F15" s="4">
        <f t="shared" si="0"/>
        <v>-3.626860407847019</v>
      </c>
    </row>
    <row r="16" spans="2:6" x14ac:dyDescent="0.25">
      <c r="E16" s="3">
        <v>-1.75</v>
      </c>
      <c r="F16" s="4">
        <f t="shared" si="0"/>
        <v>-2.7904143662776426</v>
      </c>
    </row>
    <row r="17" spans="5:6" x14ac:dyDescent="0.25">
      <c r="E17" s="3">
        <v>-1.5</v>
      </c>
      <c r="F17" s="4">
        <f t="shared" si="0"/>
        <v>-2.1292794550948173</v>
      </c>
    </row>
    <row r="18" spans="5:6" x14ac:dyDescent="0.25">
      <c r="E18" s="3">
        <v>-1.25</v>
      </c>
      <c r="F18" s="4">
        <f t="shared" si="0"/>
        <v>-1.6019190803008256</v>
      </c>
    </row>
    <row r="19" spans="5:6" x14ac:dyDescent="0.25">
      <c r="E19" s="3">
        <v>-1</v>
      </c>
      <c r="F19" s="4">
        <f t="shared" si="0"/>
        <v>-1.1752011936438014</v>
      </c>
    </row>
    <row r="20" spans="5:6" x14ac:dyDescent="0.25">
      <c r="E20" s="3">
        <v>-0.75</v>
      </c>
      <c r="F20" s="4">
        <f t="shared" si="0"/>
        <v>-0.82231673193582999</v>
      </c>
    </row>
    <row r="21" spans="5:6" x14ac:dyDescent="0.25">
      <c r="E21" s="3">
        <v>-0.5</v>
      </c>
      <c r="F21" s="4">
        <f t="shared" si="0"/>
        <v>-0.52109530549374738</v>
      </c>
    </row>
    <row r="22" spans="5:6" x14ac:dyDescent="0.25">
      <c r="E22" s="3">
        <v>-0.25</v>
      </c>
      <c r="F22" s="4">
        <f t="shared" si="0"/>
        <v>-0.25261231680816831</v>
      </c>
    </row>
    <row r="23" spans="5:6" x14ac:dyDescent="0.25">
      <c r="E23" s="3">
        <v>0</v>
      </c>
      <c r="F23" s="4">
        <f t="shared" si="0"/>
        <v>0</v>
      </c>
    </row>
    <row r="24" spans="5:6" x14ac:dyDescent="0.25">
      <c r="E24" s="3">
        <v>0.25</v>
      </c>
      <c r="F24" s="4">
        <f t="shared" si="0"/>
        <v>0.25261231680816831</v>
      </c>
    </row>
    <row r="25" spans="5:6" x14ac:dyDescent="0.25">
      <c r="E25" s="3">
        <v>0.5</v>
      </c>
      <c r="F25" s="4">
        <f t="shared" si="0"/>
        <v>0.52109530549374738</v>
      </c>
    </row>
    <row r="26" spans="5:6" x14ac:dyDescent="0.25">
      <c r="E26" s="3">
        <v>0.75</v>
      </c>
      <c r="F26" s="4">
        <f t="shared" si="0"/>
        <v>0.82231673193582999</v>
      </c>
    </row>
    <row r="27" spans="5:6" x14ac:dyDescent="0.25">
      <c r="E27" s="3">
        <v>1</v>
      </c>
      <c r="F27" s="4">
        <f t="shared" si="0"/>
        <v>1.1752011936438014</v>
      </c>
    </row>
    <row r="28" spans="5:6" x14ac:dyDescent="0.25">
      <c r="E28" s="3">
        <v>1.25</v>
      </c>
      <c r="F28" s="4">
        <f t="shared" si="0"/>
        <v>1.6019190803008256</v>
      </c>
    </row>
    <row r="29" spans="5:6" x14ac:dyDescent="0.25">
      <c r="E29" s="3">
        <v>1.5</v>
      </c>
      <c r="F29" s="4">
        <f t="shared" si="0"/>
        <v>2.1292794550948173</v>
      </c>
    </row>
    <row r="30" spans="5:6" x14ac:dyDescent="0.25">
      <c r="E30" s="3">
        <v>1.75</v>
      </c>
      <c r="F30" s="4">
        <f t="shared" si="0"/>
        <v>2.7904143662776426</v>
      </c>
    </row>
    <row r="31" spans="5:6" x14ac:dyDescent="0.25">
      <c r="E31" s="3">
        <v>2</v>
      </c>
      <c r="F31" s="4">
        <f t="shared" si="0"/>
        <v>3.626860407847019</v>
      </c>
    </row>
    <row r="32" spans="5:6" x14ac:dyDescent="0.25">
      <c r="E32" s="3">
        <v>2.25</v>
      </c>
      <c r="F32" s="4">
        <f t="shared" si="0"/>
        <v>4.6911683058983309</v>
      </c>
    </row>
    <row r="33" spans="5:6" x14ac:dyDescent="0.25">
      <c r="E33" s="3">
        <v>2.5</v>
      </c>
      <c r="F33" s="4">
        <f t="shared" si="0"/>
        <v>6.0502044810397875</v>
      </c>
    </row>
    <row r="34" spans="5:6" x14ac:dyDescent="0.25">
      <c r="E34" s="3">
        <v>2.75</v>
      </c>
      <c r="F34" s="4">
        <f t="shared" si="0"/>
        <v>7.789352011490732</v>
      </c>
    </row>
    <row r="35" spans="5:6" x14ac:dyDescent="0.25">
      <c r="E35" s="3">
        <v>3</v>
      </c>
      <c r="F35" s="4">
        <f t="shared" si="0"/>
        <v>10.017874927409903</v>
      </c>
    </row>
    <row r="36" spans="5:6" x14ac:dyDescent="0.25">
      <c r="E36" s="3">
        <v>3.25</v>
      </c>
      <c r="F36" s="4">
        <f t="shared" si="0"/>
        <v>12.87578285468067</v>
      </c>
    </row>
    <row r="37" spans="5:6" x14ac:dyDescent="0.25">
      <c r="E37" s="3">
        <v>3.5</v>
      </c>
      <c r="F37" s="4">
        <f t="shared" si="0"/>
        <v>16.542627287634996</v>
      </c>
    </row>
    <row r="38" spans="5:6" x14ac:dyDescent="0.25">
      <c r="E38" s="3">
        <v>3.75</v>
      </c>
      <c r="F38" s="4">
        <f t="shared" si="0"/>
        <v>21.248782127103386</v>
      </c>
    </row>
    <row r="39" spans="5:6" x14ac:dyDescent="0.25">
      <c r="E39" s="3">
        <v>4</v>
      </c>
      <c r="F39" s="4">
        <f t="shared" si="0"/>
        <v>27.28991719712775</v>
      </c>
    </row>
    <row r="40" spans="5:6" x14ac:dyDescent="0.25">
      <c r="E40" s="3">
        <v>4.25</v>
      </c>
      <c r="F40" s="4">
        <f t="shared" si="0"/>
        <v>35.045574056389427</v>
      </c>
    </row>
    <row r="41" spans="5:6" x14ac:dyDescent="0.25">
      <c r="E41" s="3">
        <v>4.5</v>
      </c>
      <c r="F41" s="4">
        <f t="shared" si="0"/>
        <v>45.003011151991785</v>
      </c>
    </row>
    <row r="42" spans="5:6" x14ac:dyDescent="0.25">
      <c r="E42" s="3">
        <v>4.75</v>
      </c>
      <c r="F42" s="4">
        <f t="shared" si="0"/>
        <v>57.787816415992268</v>
      </c>
    </row>
    <row r="43" spans="5:6" x14ac:dyDescent="0.25">
      <c r="E43" s="3">
        <v>5</v>
      </c>
      <c r="F43" s="4">
        <f t="shared" si="0"/>
        <v>74.203210577788752</v>
      </c>
    </row>
  </sheetData>
  <mergeCells count="1">
    <mergeCell ref="B2:C2"/>
  </mergeCells>
  <phoneticPr fontId="1" type="noConversion"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C43"/>
  <sheetViews>
    <sheetView zoomScale="120" zoomScaleNormal="120" workbookViewId="0"/>
  </sheetViews>
  <sheetFormatPr baseColWidth="10" defaultRowHeight="15" x14ac:dyDescent="0.25"/>
  <cols>
    <col min="1" max="1" width="5.7109375" style="1" customWidth="1"/>
    <col min="2" max="16384" width="11.42578125" style="1"/>
  </cols>
  <sheetData>
    <row r="2" spans="2:3" x14ac:dyDescent="0.25">
      <c r="B2" s="2" t="str">
        <f>Graph!E2</f>
        <v>x</v>
      </c>
      <c r="C2" s="2" t="s">
        <v>1</v>
      </c>
    </row>
    <row r="3" spans="2:3" x14ac:dyDescent="0.25">
      <c r="B3" s="1">
        <f>Graph!E3</f>
        <v>-5</v>
      </c>
      <c r="C3" s="1">
        <f>1/2+ATAN(SINH(B3))/PI()</f>
        <v>4.2894453720622727E-3</v>
      </c>
    </row>
    <row r="4" spans="2:3" x14ac:dyDescent="0.25">
      <c r="B4" s="1">
        <f>Graph!E4</f>
        <v>-4.75</v>
      </c>
      <c r="C4" s="1">
        <f t="shared" ref="C4:C43" si="0">1/2+ATAN(SINH(B4))/PI()</f>
        <v>5.5077028130025019E-3</v>
      </c>
    </row>
    <row r="5" spans="2:3" x14ac:dyDescent="0.25">
      <c r="B5" s="1">
        <f>Graph!E5</f>
        <v>-4.5</v>
      </c>
      <c r="C5" s="1">
        <f t="shared" si="0"/>
        <v>7.0719159423942024E-3</v>
      </c>
    </row>
    <row r="6" spans="2:3" x14ac:dyDescent="0.25">
      <c r="B6" s="1">
        <f>Graph!E6</f>
        <v>-4.25</v>
      </c>
      <c r="C6" s="1">
        <f t="shared" si="0"/>
        <v>9.0802775278034376E-3</v>
      </c>
    </row>
    <row r="7" spans="2:3" x14ac:dyDescent="0.25">
      <c r="B7" s="1">
        <f>Graph!E7</f>
        <v>-4</v>
      </c>
      <c r="C7" s="1">
        <f t="shared" si="0"/>
        <v>1.165879428012756E-2</v>
      </c>
    </row>
    <row r="8" spans="2:3" x14ac:dyDescent="0.25">
      <c r="B8" s="1">
        <f>Graph!E8</f>
        <v>-3.75</v>
      </c>
      <c r="C8" s="1">
        <f t="shared" si="0"/>
        <v>1.4969102694784353E-2</v>
      </c>
    </row>
    <row r="9" spans="2:3" x14ac:dyDescent="0.25">
      <c r="B9" s="1">
        <f>Graph!E9</f>
        <v>-3.5</v>
      </c>
      <c r="C9" s="1">
        <f t="shared" si="0"/>
        <v>1.9218411139396485E-2</v>
      </c>
    </row>
    <row r="10" spans="2:3" x14ac:dyDescent="0.25">
      <c r="B10" s="1">
        <f>Graph!E10</f>
        <v>-3.25</v>
      </c>
      <c r="C10" s="1">
        <f t="shared" si="0"/>
        <v>2.4672067998730562E-2</v>
      </c>
    </row>
    <row r="11" spans="2:3" x14ac:dyDescent="0.25">
      <c r="B11" s="1">
        <f>Graph!E11</f>
        <v>-3</v>
      </c>
      <c r="C11" s="1">
        <f t="shared" si="0"/>
        <v>3.1669282637269258E-2</v>
      </c>
    </row>
    <row r="12" spans="2:3" x14ac:dyDescent="0.25">
      <c r="B12" s="1">
        <f>Graph!E12</f>
        <v>-2.75</v>
      </c>
      <c r="C12" s="1">
        <f t="shared" si="0"/>
        <v>4.0642435210316963E-2</v>
      </c>
    </row>
    <row r="13" spans="2:3" x14ac:dyDescent="0.25">
      <c r="B13" s="1">
        <f>Graph!E13</f>
        <v>-2.5</v>
      </c>
      <c r="C13" s="1">
        <f t="shared" si="0"/>
        <v>5.2140037210607448E-2</v>
      </c>
    </row>
    <row r="14" spans="2:3" x14ac:dyDescent="0.25">
      <c r="B14" s="1">
        <f>Graph!E14</f>
        <v>-2.25</v>
      </c>
      <c r="C14" s="1">
        <f t="shared" si="0"/>
        <v>6.6852405087368172E-2</v>
      </c>
    </row>
    <row r="15" spans="2:3" x14ac:dyDescent="0.25">
      <c r="B15" s="1">
        <f>Graph!E15</f>
        <v>-2</v>
      </c>
      <c r="C15" s="1">
        <f t="shared" si="0"/>
        <v>8.5636815594619831E-2</v>
      </c>
    </row>
    <row r="16" spans="2:3" x14ac:dyDescent="0.25">
      <c r="B16" s="1">
        <f>Graph!E16</f>
        <v>-1.75</v>
      </c>
      <c r="C16" s="1">
        <f t="shared" si="0"/>
        <v>0.10953412104492605</v>
      </c>
    </row>
    <row r="17" spans="2:3" x14ac:dyDescent="0.25">
      <c r="B17" s="1">
        <f>Graph!E17</f>
        <v>-1.5</v>
      </c>
      <c r="C17" s="1">
        <f t="shared" si="0"/>
        <v>0.13975967923234067</v>
      </c>
    </row>
    <row r="18" spans="2:3" x14ac:dyDescent="0.25">
      <c r="B18" s="1">
        <f>Graph!E18</f>
        <v>-1.25</v>
      </c>
      <c r="C18" s="1">
        <f t="shared" si="0"/>
        <v>0.17763624186193872</v>
      </c>
    </row>
    <row r="19" spans="2:3" x14ac:dyDescent="0.25">
      <c r="B19" s="1">
        <f>Graph!E19</f>
        <v>-1</v>
      </c>
      <c r="C19" s="1">
        <f t="shared" si="0"/>
        <v>0.22441701432858496</v>
      </c>
    </row>
    <row r="20" spans="2:3" x14ac:dyDescent="0.25">
      <c r="B20" s="1">
        <f>Graph!E20</f>
        <v>-0.75</v>
      </c>
      <c r="C20" s="1">
        <f t="shared" si="0"/>
        <v>0.28093870631902684</v>
      </c>
    </row>
    <row r="21" spans="2:3" x14ac:dyDescent="0.25">
      <c r="B21" s="1">
        <f>Graph!E21</f>
        <v>-0.5</v>
      </c>
      <c r="C21" s="1">
        <f t="shared" si="0"/>
        <v>0.34708995337609605</v>
      </c>
    </row>
    <row r="22" spans="2:3" x14ac:dyDescent="0.25">
      <c r="B22" s="1">
        <f>Graph!E22</f>
        <v>-0.25</v>
      </c>
      <c r="C22" s="1">
        <f t="shared" si="0"/>
        <v>0.42123873898810693</v>
      </c>
    </row>
    <row r="23" spans="2:3" x14ac:dyDescent="0.25">
      <c r="B23" s="1">
        <f>Graph!E23</f>
        <v>0</v>
      </c>
      <c r="C23" s="1">
        <f t="shared" si="0"/>
        <v>0.5</v>
      </c>
    </row>
    <row r="24" spans="2:3" x14ac:dyDescent="0.25">
      <c r="B24" s="1">
        <f>Graph!E24</f>
        <v>0.25</v>
      </c>
      <c r="C24" s="1">
        <f t="shared" si="0"/>
        <v>0.57876126101189307</v>
      </c>
    </row>
    <row r="25" spans="2:3" x14ac:dyDescent="0.25">
      <c r="B25" s="1">
        <f>Graph!E25</f>
        <v>0.5</v>
      </c>
      <c r="C25" s="1">
        <f t="shared" si="0"/>
        <v>0.65291004662390395</v>
      </c>
    </row>
    <row r="26" spans="2:3" x14ac:dyDescent="0.25">
      <c r="B26" s="1">
        <f>Graph!E26</f>
        <v>0.75</v>
      </c>
      <c r="C26" s="1">
        <f t="shared" si="0"/>
        <v>0.71906129368097316</v>
      </c>
    </row>
    <row r="27" spans="2:3" x14ac:dyDescent="0.25">
      <c r="B27" s="1">
        <f>Graph!E27</f>
        <v>1</v>
      </c>
      <c r="C27" s="1">
        <f t="shared" si="0"/>
        <v>0.77558298567141504</v>
      </c>
    </row>
    <row r="28" spans="2:3" x14ac:dyDescent="0.25">
      <c r="B28" s="1">
        <f>Graph!E28</f>
        <v>1.25</v>
      </c>
      <c r="C28" s="1">
        <f t="shared" si="0"/>
        <v>0.82236375813806128</v>
      </c>
    </row>
    <row r="29" spans="2:3" x14ac:dyDescent="0.25">
      <c r="B29" s="1">
        <f>Graph!E29</f>
        <v>1.5</v>
      </c>
      <c r="C29" s="1">
        <f t="shared" si="0"/>
        <v>0.86024032076765933</v>
      </c>
    </row>
    <row r="30" spans="2:3" x14ac:dyDescent="0.25">
      <c r="B30" s="1">
        <f>Graph!E30</f>
        <v>1.75</v>
      </c>
      <c r="C30" s="1">
        <f t="shared" si="0"/>
        <v>0.8904658789550739</v>
      </c>
    </row>
    <row r="31" spans="2:3" x14ac:dyDescent="0.25">
      <c r="B31" s="1">
        <f>Graph!E31</f>
        <v>2</v>
      </c>
      <c r="C31" s="1">
        <f t="shared" si="0"/>
        <v>0.91436318440538011</v>
      </c>
    </row>
    <row r="32" spans="2:3" x14ac:dyDescent="0.25">
      <c r="B32" s="1">
        <f>Graph!E32</f>
        <v>2.25</v>
      </c>
      <c r="C32" s="1">
        <f t="shared" si="0"/>
        <v>0.93314759491263177</v>
      </c>
    </row>
    <row r="33" spans="2:3" x14ac:dyDescent="0.25">
      <c r="B33" s="1">
        <f>Graph!E33</f>
        <v>2.5</v>
      </c>
      <c r="C33" s="1">
        <f t="shared" si="0"/>
        <v>0.94785996278939255</v>
      </c>
    </row>
    <row r="34" spans="2:3" x14ac:dyDescent="0.25">
      <c r="B34" s="1">
        <f>Graph!E34</f>
        <v>2.75</v>
      </c>
      <c r="C34" s="1">
        <f t="shared" si="0"/>
        <v>0.95935756478968304</v>
      </c>
    </row>
    <row r="35" spans="2:3" x14ac:dyDescent="0.25">
      <c r="B35" s="1">
        <f>Graph!E35</f>
        <v>3</v>
      </c>
      <c r="C35" s="1">
        <f t="shared" si="0"/>
        <v>0.96833071736273069</v>
      </c>
    </row>
    <row r="36" spans="2:3" x14ac:dyDescent="0.25">
      <c r="B36" s="1">
        <f>Graph!E36</f>
        <v>3.25</v>
      </c>
      <c r="C36" s="1">
        <f t="shared" si="0"/>
        <v>0.97532793200126944</v>
      </c>
    </row>
    <row r="37" spans="2:3" x14ac:dyDescent="0.25">
      <c r="B37" s="1">
        <f>Graph!E37</f>
        <v>3.5</v>
      </c>
      <c r="C37" s="1">
        <f t="shared" si="0"/>
        <v>0.98078158886060351</v>
      </c>
    </row>
    <row r="38" spans="2:3" x14ac:dyDescent="0.25">
      <c r="B38" s="1">
        <f>Graph!E38</f>
        <v>3.75</v>
      </c>
      <c r="C38" s="1">
        <f t="shared" si="0"/>
        <v>0.98503089730521565</v>
      </c>
    </row>
    <row r="39" spans="2:3" x14ac:dyDescent="0.25">
      <c r="B39" s="1">
        <f>Graph!E39</f>
        <v>4</v>
      </c>
      <c r="C39" s="1">
        <f t="shared" si="0"/>
        <v>0.98834120571987238</v>
      </c>
    </row>
    <row r="40" spans="2:3" x14ac:dyDescent="0.25">
      <c r="B40" s="1">
        <f>Graph!E40</f>
        <v>4.25</v>
      </c>
      <c r="C40" s="1">
        <f t="shared" si="0"/>
        <v>0.99091972247219662</v>
      </c>
    </row>
    <row r="41" spans="2:3" x14ac:dyDescent="0.25">
      <c r="B41" s="1">
        <f>Graph!E41</f>
        <v>4.5</v>
      </c>
      <c r="C41" s="1">
        <f t="shared" si="0"/>
        <v>0.9929280840576058</v>
      </c>
    </row>
    <row r="42" spans="2:3" x14ac:dyDescent="0.25">
      <c r="B42" s="1">
        <f>Graph!E42</f>
        <v>4.75</v>
      </c>
      <c r="C42" s="1">
        <f t="shared" si="0"/>
        <v>0.9944922971869975</v>
      </c>
    </row>
    <row r="43" spans="2:3" x14ac:dyDescent="0.25">
      <c r="B43" s="1">
        <f>Graph!E43</f>
        <v>5</v>
      </c>
      <c r="C43" s="1">
        <f t="shared" si="0"/>
        <v>0.99571055462793767</v>
      </c>
    </row>
  </sheetData>
  <phoneticPr fontId="1" type="noConversion"/>
  <pageMargins left="0.78740157499999996" right="0.78740157499999996" top="0.984251969" bottom="0.984251969" header="0.4921259845" footer="0.4921259845"/>
  <headerFooter alignWithMargins="0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Graph</vt:lpstr>
      <vt:lpstr>Verteilung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SINHYP()-Funktion</dc:title>
  <dc:subject>Excel-Funktionsbuch</dc:subject>
  <dc:creator>Dr. Bodo Fienitz</dc:creator>
  <cp:lastModifiedBy>Egbert Jeschke</cp:lastModifiedBy>
  <dcterms:created xsi:type="dcterms:W3CDTF">2005-08-14T15:59:18Z</dcterms:created>
  <dcterms:modified xsi:type="dcterms:W3CDTF">2013-02-09T16:55:08Z</dcterms:modified>
</cp:coreProperties>
</file>